
<file path=[Content_Types].xml><?xml version="1.0" encoding="utf-8"?>
<Types xmlns="http://schemas.openxmlformats.org/package/2006/content-types">
  <Default Extension="rels" ContentType="application/vnd.openxmlformats-package.relationships+xml"/>
  <Default Extension="xml" ContentType="application/xml"/>
  <Override PartName="/xl/charts/chart1.xml" ContentType="application/vnd.openxmlformats-officedocument.drawingml.chart+xml"/>
  <Override PartName="/xl/drawings/drawing5.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drawings/drawing4.xml" ContentType="application/vnd.openxmlformats-officedocument.drawing+xml"/>
  <Override PartName="/xl/drawings/drawing6.xml" ContentType="application/vnd.openxmlformats-officedocument.drawing+xml"/>
  <Override PartName="/xl/drawings/drawing3.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workbook.xml" ContentType="application/vnd.openxmlformats-officedocument.spreadsheetml.sheet.main+xml"/>
  <Override PartName="/xl/worksheets/sheet5.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6.xml" ContentType="application/vnd.openxmlformats-officedocument.spreadsheetml.worksheet+xml"/>
  <Override PartName="/xl/worksheets/sheet4.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Target="xl/workbook.xml" Type="http://schemas.openxmlformats.org/officeDocument/2006/relationships/officeDocument" Id="rId1"/></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heetId="1" name="AIRES" state="visible" r:id="rId3"/>
    <sheet sheetId="2" name="QUARTIERS" state="visible" r:id="rId4"/>
    <sheet sheetId="3" name="Classement des aires par tranch" state="visible" r:id="rId5"/>
    <sheet sheetId="4" name="Répartition aires de jeux par I" state="visible" r:id="rId6"/>
    <sheet sheetId="5" name="écoles  crèches distance aire" state="visible" r:id="rId7"/>
    <sheet sheetId="6" name="Nombre d'établissements par air" state="visible" r:id="rId8"/>
  </sheets>
  <definedNames>
    <definedName hidden="1" name="_xlnm._FilterDatabase" localSheetId="0">AIRES!$G$1:$Z$64</definedName>
  </definedNames>
  <calcPr/>
</workbook>
</file>

<file path=xl/sharedStrings.xml><?xml version="1.0" encoding="utf-8"?>
<sst xmlns="http://schemas.openxmlformats.org/spreadsheetml/2006/main">
  <si>
    <t>Nom</t>
  </si>
  <si>
    <t>X_LONG</t>
  </si>
  <si>
    <t>Y_LAT</t>
  </si>
  <si>
    <t>Age minimum</t>
  </si>
  <si>
    <t>Age maximum</t>
  </si>
  <si>
    <t>Nombre de jeux</t>
  </si>
  <si>
    <t>Nombre d établissements proches</t>
  </si>
  <si>
    <t>Rénovation</t>
  </si>
  <si>
    <t>NUM_IRIS</t>
  </si>
  <si>
    <t>0_2_ANS</t>
  </si>
  <si>
    <t>3_5_ANS</t>
  </si>
  <si>
    <t>6_10_ANS</t>
  </si>
  <si>
    <t>POP_ENF_0_10_ANS</t>
  </si>
  <si>
    <t>NB AIRE / IRIS</t>
  </si>
  <si>
    <t>QUARTIER</t>
  </si>
  <si>
    <t>REPARTITION VISITES</t>
  </si>
  <si>
    <t>OBSERVATIONS</t>
  </si>
  <si>
    <t>NATURE</t>
  </si>
  <si>
    <t>GEOMETRIE</t>
  </si>
  <si>
    <t>NUM_QUARTIER</t>
  </si>
  <si>
    <t>Parc de Bacalan</t>
  </si>
  <si>
    <t>OUI</t>
  </si>
  <si>
    <t>_0204</t>
  </si>
  <si>
    <t>Bacalan</t>
  </si>
  <si>
    <t>FANNY</t>
  </si>
  <si>
    <t>Passage samedi 24 mai ; société : kaso-jeux, date : ?? ; 11 jeux ; rénovation visible</t>
  </si>
  <si>
    <t>Aire de jeux</t>
  </si>
  <si>
    <t>POLYGON ((-0.544301221732485 44.8726991058309, -0.544389308593612 44.8729013094037, -0.544389723443843 44.8729020194157, -0.544394747882901 44.8729140500695, -0.544402445471687 44.8729315067659, -0.544414495435748 44.8729370595154, -0.544634165736924 44.8728875591119, -0.544641742421863 44.8728717030378, -0.544519301475202 44.8725941789679, -0.54429010431181 44.8726456271854, -0.544282017775001 44.8726562734589, -0.544286827131799 44.8726665086202, -0.544301221732485 44.8726991058309))</t>
  </si>
  <si>
    <t>1</t>
  </si>
  <si>
    <t>Parc du Port de la Lune</t>
  </si>
  <si>
    <t>OUI</t>
  </si>
  <si>
    <t>_0204</t>
  </si>
  <si>
    <t>Bacalan</t>
  </si>
  <si>
    <t>FANNY</t>
  </si>
  <si>
    <t>Passage samedi 24 mai ; société : kaso-jeux ; pas de date ; nb de jeux ??? ; rénovation visible</t>
  </si>
  <si>
    <t>Aire de jeux</t>
  </si>
  <si>
    <t>POLYGON ((-0.5424928400862 44.8770223024951, -0.542580551061035 44.8768514708593, -0.542436122019451 44.876814184989, -0.542348645943029 44.8769846504956, -0.542474605060751 44.877017173547, -0.5424928400862 44.8770223024951))</t>
  </si>
  <si>
    <t>1</t>
  </si>
  <si>
    <t>Place Adolphe Buscaillet</t>
  </si>
  <si>
    <t>NON</t>
  </si>
  <si>
    <t>_0202</t>
  </si>
  <si>
    <t>Bacalan</t>
  </si>
  <si>
    <t>Aire de jeux</t>
  </si>
  <si>
    <t>POLYGON ((-0.549947453614082 44.8702576172723, -0.549963739161199 44.870259191939, -0.549965265654042 44.8702593339431, -0.549997199972791 44.8702624091125, -0.550013384068368 44.8701746637283, -0.550006135456048 44.8701740341777, -0.550004735433465 44.870173889019, -0.549962626038291 44.8701698971351, -0.549961099547827 44.8701697551309, -0.549782992779175 44.8701528580882, -0.549767422939526 44.870240227938, -0.549945922684655 44.8702573853357, -0.549947453614082 44.8702576172723))</t>
  </si>
  <si>
    <t>1</t>
  </si>
  <si>
    <t>Square docteur Roger Hypoustéguy</t>
  </si>
  <si>
    <t>NON</t>
  </si>
  <si>
    <t>_0308</t>
  </si>
  <si>
    <t>Bacalan</t>
  </si>
  <si>
    <t>FANNY</t>
  </si>
  <si>
    <t>Aire de jeux</t>
  </si>
  <si>
    <t>POLYGON ((-0.544196019680014 44.8790460760688, -0.544199163010955 44.8790292236328, -0.544200832353368 44.8790110658954, -0.544200220046101 44.8789928890937, -0.544196946739199 44.8789747050345, -0.544188021900598 44.8789573274228, -0.544183594796633 44.8789409808443, -0.544178611218335 44.8789217690729, -0.544175986780524 44.8789038350534, -0.544175066229735 44.8788847670601, -0.544055090188798 44.8788436420215, -0.543827312744956 44.8787656967774, -0.543774101905315 44.8788686009593, -0.543654814703647 44.8791021033727, -0.543644042387277 44.8791246879832, -0.543642119963631 44.8791428535821, -0.543643210229081 44.8791605651151, -0.543649304038268 44.8791792919625, -0.543721779212363 44.8791958629805, -0.543741958590014 44.8792005496326, -0.543814048929157 44.8792170424911, -0.543820953091887 44.879213945118, -0.543827582212829 44.87921049599, -0.543831501356015 44.8792083022183, -0.543835019006591 44.8792057606274, -0.543841680487787 44.879200779157, -0.543847962614182 44.8791958094921, -0.54385013357732 44.8791940304385, -0.543852299005648 44.8791921614787, -0.54385622283489 44.8791879858335, -0.543859761775312 44.8791837320877, -0.543862443230401 44.8791799554201, -0.543864613345757 44.8791761045872, -0.543864618880449 44.8791761944935, -0.543866739183268 44.8791715345044, -0.543868606583445 44.8791668823859, -0.543869858331709 44.8791625196625, -0.543870989163353 44.8791582507807, -0.543872025904911 44.8791524534926, -0.543873068180964 44.8791467461108, -0.543873495652501 44.8791433999031, -0.543873928658686 44.8791401436017, -0.543874064485037 44.8791361759209, -0.543874200311369 44.8791322082402, -0.54387439063762 44.8791270678429, -0.543874580963836 44.8791219274456, -0.543874947553373 44.8791175922692, -0.54387544059389 44.8791132531575, -0.543876037946546 44.8791085504855, -0.543876761750115 44.8791038438783, -0.543877250102862 44.8791014866393, -0.54387811780857 44.8790991175944, -0.543879117499913 44.8790968345206, -0.543881726998446 44.8790918890712, -0.543884968751404 44.8790869239452, -0.543888606460845 44.879082216732, -0.543892772112412 44.8790778534023, -0.543895058451204 44.8790758906, -0.543897350324575 44.8790740177039, -0.54390003262009 44.8790723128144, -0.543903819765423 44.8790700330693, -0.543907859812314 44.8790677454534, -0.543913999711786 44.8790645817803, -0.543920139610583 44.879061418107, -0.543928011077965 44.8790575699946, -0.543936261896984 44.8790537100755, -0.543938735566975 44.8790527323057, -0.543941335687775 44.8790517506005, -0.543944073328987 44.8790509447723, -0.543946816504924 44.8790502288503, -0.54395620622958 44.8790484052904, -0.543965733474199 44.8790467576069, -0.543974765984465 44.8790453054766, -0.543983688647998 44.8790441269998, -0.543987212667831 44.8790437470893, -0.543990868673364 44.8790434531495, -0.543995937777968 44.8790434755448, -0.54400089150149 44.8790436816878, -0.544008539437662 44.87904443453, -0.544016071992995 44.8790453711195, -0.544016968218942 44.8790455233838, -0.544017864444898 44.8790456756481, -0.544029383396926 44.8790475691125, -0.544040781433783 44.8790495564174, -0.544063203692187 44.8790536327366, -0.544085664698947 44.879058338395, -0.544111238022049 44.8790642082829, -0.544136833490797 44.87907043779, -0.544196019680014 44.8790460760688))</t>
  </si>
  <si>
    <t>1</t>
  </si>
  <si>
    <t>Parc des Sports Saint Michel</t>
  </si>
  <si>
    <t>OUI</t>
  </si>
  <si>
    <t>_1105</t>
  </si>
  <si>
    <t>Capucins-Victoire</t>
  </si>
  <si>
    <t>FANNY</t>
  </si>
  <si>
    <t>Passage dimanche 25 mai ; société : Kompan ; date de création/rénovation : 2008 ; 10 jeux ; rénovation visible</t>
  </si>
  <si>
    <t>Aire de jeux</t>
  </si>
  <si>
    <t>POLYGON ((-0.560210415103251 44.8333657569367, -0.560054727160568 44.8334931368284, -0.560403952506678 44.8337115528406, -0.560559036299661 44.8335846417738, -0.560210415103251 44.8333657569367))</t>
  </si>
  <si>
    <t>6</t>
  </si>
  <si>
    <t>Place Francis de Pressensé</t>
  </si>
  <si>
    <t>NON</t>
  </si>
  <si>
    <t>_1102</t>
  </si>
  <si>
    <t>Capucins-Victoire</t>
  </si>
  <si>
    <t>FANNY</t>
  </si>
  <si>
    <t>Passage dimanche 25 mai ; société : Husson International, pas de date ; nb de jeux : ???</t>
  </si>
  <si>
    <t>Aire de jeux</t>
  </si>
  <si>
    <t>POLYGON ((-0.575379333336975 44.8322868400781, -0.575379914852714 44.8322860110793, -0.575380358863625 44.8322850062404, -0.575380423836408 44.8322840133123, -0.575380609575837 44.8322829265086, -0.575380295510513 44.8322819454914, -0.575379981445204 44.8322809644742, -0.575379288341812 44.8322799953678, -0.575378600817833 44.8322791161667, -0.575377798106612 44.8322784207463, -0.575376869049386 44.8322777292963, -0.575375692879519 44.8322771356921, -0.575374527868426 44.8322767218983, -0.575373362857354 44.8322763081045, -0.575372082659021 44.8322760780916, -0.575300627171268 44.8322567942173, -0.57529896793571 44.832256576114, -0.575297193512694 44.8322565417915, -0.575295556594163 44.8322566833093, -0.575293804488141 44.8322570086078, -0.575292184307332 44.8322574198413, -0.575290816818468 44.8322578231344, -0.575289460488074 44.832258406238, -0.575288115316131 44.8322591691521, -0.575287022836134 44.8322599241259, -0.575286067860578 44.8322608549399, -0.575238020528749 44.8323515444938, -0.575237840365578 44.8323527212024, -0.575238044820175 44.8323539759059, -0.575238375620981 44.8323552266393, -0.575238832768014 44.8323564734026, -0.575239542607478 44.8323577122256, -0.5752405051394 44.8323589431083, -0.575241582859222 44.8323599902104, -0.575243039617729 44.8323610254021, -0.575244485217927 44.8323618807832, -0.575246172352234 44.8323625484135, -0.575317594477189 44.8323812928902, -0.575319138528753 44.8323816947739, -0.575320665842434 44.8323818269418, -0.575322187576815 44.8323818692043, -0.575323698152579 44.8323817316564, -0.575325197569719 44.832381414298, -0.575326685828216 44.832380917129, -0.575327921394183 44.8323804279004, -0.575329019455243 44.8323797628315, -0.575330111936963 44.8323790078574, -0.575330946146839 44.8323781709185, -0.575331648431127 44.8323772480445, -0.575332218789824 44.8323762392355, -0.575379333336975 44.8322868400781))</t>
  </si>
  <si>
    <t>5</t>
  </si>
  <si>
    <t>Place Pierre Jacques Dormoy</t>
  </si>
  <si>
    <t>OUI</t>
  </si>
  <si>
    <t>_1108</t>
  </si>
  <si>
    <t>Capucins-Victoire</t>
  </si>
  <si>
    <t>FANNY</t>
  </si>
  <si>
    <t>Passage dimanche 25 mai ; société : Mobipark (pas de date) et Ludoparc-Ludofrance (année de fabrication : 2002-2003) ; rénovations invisibles</t>
  </si>
  <si>
    <t>Aire de jeux</t>
  </si>
  <si>
    <t>POLYGON ((-0.564352664151857 44.826702834211, -0.564343063494607 44.8267113322876, -0.564342218083908 44.8267119893349, -0.564295794346782 44.8267513674943, -0.564499219297199 44.8268722773176, -0.564505713231282 44.8268667591289, -0.564506162952029 44.8268658442375, -0.564530683838273 44.8268448079421, -0.56453179304232 44.8268443227886, -0.564572908252794 44.8268091644616, -0.564528412189952 44.8267835345632, -0.5645346478799 44.8267779343834, -0.564522173321158 44.8267706684202, -0.564516036156021 44.8267758151118, -0.564415370554605 44.8267159129832, -0.564422282414964 44.8267110122657, -0.564409148403548 44.8267033165515, -0.564402901586057 44.8267087369127, -0.564369758286267 44.8266886064763, -0.564353767793035 44.8267022591534, -0.564352664151857 44.826702834211))</t>
  </si>
  <si>
    <t>6</t>
  </si>
  <si>
    <t>Jardin de ta soeur</t>
  </si>
  <si>
    <t>OUI</t>
  </si>
  <si>
    <t>_0301</t>
  </si>
  <si>
    <t>Chartrons</t>
  </si>
  <si>
    <t>FANNY</t>
  </si>
  <si>
    <t>Aire de jeux</t>
  </si>
  <si>
    <t>MULTIPOLYGON (((-0.560580180716933 44.8594228000207, -0.560504125389589 44.8593664470523, -0.560495874390198 44.8593722900597, -0.560466812798736 44.8593508593206, -0.560430140322192 44.8593783996557, -0.560459733890048 44.8593981923334, -0.560453542854523 44.8594025296338, -0.56047675352058 44.8594194592454, -0.56045193378183 44.8594359093918, -0.560522038134122 44.859486142964, -0.560523357790023 44.8594870024829, -0.560514694202112 44.8594923179189, -0.560586906020328 44.8595459085598, -0.560653228056537 44.8595001454861, -0.560564909429052 44.8594339070736, -0.560580180716933 44.8594228000207)), ((-0.560782532297694 44.8594037693085, -0.560781117871125 44.8593931841648, -0.560775687687341 44.8593852468639, -0.560768912961797 44.859380144087, -0.56076363989274 44.8593767959283, -0.560756717980513 44.8593734092663, -0.560751269928062 44.8593713276944, -0.560744130013129 44.859370560158, -0.560735171828791 44.8593711106107, -0.560727918079258 44.8593725986229, -0.560720946391114 44.8593766000392, -0.560715651341505 44.8593810894872, -0.560711927307722 44.8593843587593, -0.560710213207229 44.8593853131719, -0.560707333652338 44.859385853642, -0.560700502140118 44.8593859772515, -0.560695358385513 44.8593867687043, -0.560690759170432 44.8593881736806, -0.560687710188107 44.8593900706431, -0.560685437773972 44.859394285383, -0.560683940476098 44.8593987461162, -0.560683339142162 44.8594033589829, -0.560683996314961 44.8594078424043, -0.560685577247504 44.8594129274876, -0.560690186379918 44.85941782777, -0.560692457591961 44.8594197384771, -0.560696818019047 44.8594226647886, -0.560701600686722 44.859424226699, -0.560708526708204 44.8594256314857, -0.560721949500184 44.8594276437689, -0.560730617419749 44.8594285436699, -0.56073925198468 44.8594289041362, -0.560750567430591 44.8594275593112, -0.560757484985543 44.8594247306208, -0.560765077591653 44.8594205296206, -0.56077200480845 44.8594158089563, -0.560778573585946 44.8594093879922, -0.560782532297694 44.8594037693085)))</t>
  </si>
  <si>
    <t>1</t>
  </si>
  <si>
    <t>Parc Chantecrit</t>
  </si>
  <si>
    <t>OUI</t>
  </si>
  <si>
    <t>_0303</t>
  </si>
  <si>
    <t>Chartrons</t>
  </si>
  <si>
    <t>FANNY</t>
  </si>
  <si>
    <t>Aire de jeux</t>
  </si>
  <si>
    <t>POLYGON ((-0.563672145878353 44.863909388757, -0.56361317291961 44.8638713295217, -0.563547216222877 44.863828894805, -0.563533732002667 44.8638197684519, -0.563513291795605 44.8638067161717, -0.563510956258293 44.863785350325, -0.563506071701435 44.8637657757813, -0.563494312166266 44.8637476775535, -0.563468588147999 44.8637249719798, -0.563440666558025 44.8637035963033, -0.563410025042486 44.863683296634, -0.56337707623188 44.8636646005316, -0.563352549399104 44.863655099167, -0.563302205329275 44.863637758246, -0.563289571794883 44.8636341901766, -0.5632763562553 44.8636314510394, -0.563262932393601 44.8636294390582, -0.56324880011004 44.8636282599657, -0.563234591482463 44.8636278939777, -0.563220317637128 44.8636285209051, -0.563177596239831 44.8636320199754, -0.563150161551683 44.8636369322426, -0.563122903344093 44.863642649696, -0.563096706526147 44.8636491446392, -0.563070675060447 44.8636562649584, -0.563046091330406 44.8636663125873, -0.563006772196386 44.8636920448523, -0.563308588059405 44.8639046445646, -0.563495001885268 44.8640371719172, -0.563551714226367 44.8639998152417, -0.563672145878353 44.863909388757))</t>
  </si>
  <si>
    <t>1</t>
  </si>
  <si>
    <t>Parc de la Cité du Grand Parc_Grands</t>
  </si>
  <si>
    <t>OUI</t>
  </si>
  <si>
    <t>_0306</t>
  </si>
  <si>
    <t>Chartrons</t>
  </si>
  <si>
    <t>FANNY</t>
  </si>
  <si>
    <t>Aire de jeux</t>
  </si>
  <si>
    <t>POLYGON ((-0.583851452469998 44.860273432462, -0.583851907739565 44.8602726074026, -0.583877435364724 44.8602309971637, -0.583877890633583 44.8602301721042, -0.583885062004516 44.8602192267244, -0.583885517273173 44.8602184016649, -0.584036172124656 44.8599752148535, -0.583860366756044 44.8597898689395, -0.583859684369204 44.8597890796971, -0.58385034129044 44.8597793748919, -0.583849658903859 44.8597785856495, -0.583799641252062 44.8597258417045, -0.583376693958653 44.8599305779146, -0.582870125332245 44.8601755981257, -0.582684694709261 44.8602650291174, -0.582741777212565 44.8603254782725, -0.582747197080771 44.8603311629323, -0.582747609863744 44.8603316904244, -0.582748247492847 44.8603317604368, -0.582755882261294 44.860332330871, -0.582756497515899 44.860332041265, -0.582757174300418 44.8603327406094, -0.58276663809817 44.8603423516205, -0.582767314882934 44.8603430509648, -0.582940492921225 44.8605248779641, -0.582933702732053 44.8605277040225, -0.582961627846874 44.8605571822555, -0.583014478303289 44.8605312870823, -0.58301570322009 44.8605306179629, -0.583052211341133 44.8605128039269, -0.583053436257103 44.8605121348071, -0.583077776856089 44.8605002887444, -0.583098546730987 44.8604900864403, -0.583113806419776 44.8605073520077, -0.583209641814627 44.8604659610589, -0.583218265360688 44.860455960903, -0.583254226190153 44.8603397959553, -0.583329537125778 44.8603573331385, -0.583338677922112 44.8603027267655, -0.58334767519674 44.8603028038672, -0.583323626035462 44.8601890683842, -0.58345368969269 44.8601217374864, -0.583486574982577 44.8601535817088, -0.58360987767599 44.8602808575452, -0.583635525852588 44.8602737444681, -0.583685587128868 44.8602559539513, -0.583709191428813 44.8602444912484, -0.583730025959763 44.8602332958993, -0.583730613232703 44.8602325567654, -0.583731773274575 44.8602328805677, -0.583748746609282 44.8602390121823, -0.583749785839731 44.8602394298685, -0.583759874974698 44.8602428055484, -0.583851112416647 44.8602740737326, -0.583851452469998 44.860273432462))</t>
  </si>
  <si>
    <t>2</t>
  </si>
  <si>
    <t>Parc de la Cité du Grand Parc_Maryse Bastié</t>
  </si>
  <si>
    <t>OUI</t>
  </si>
  <si>
    <t>_0305</t>
  </si>
  <si>
    <t>Chartrons</t>
  </si>
  <si>
    <t>FANNY</t>
  </si>
  <si>
    <t>Aire de jeux</t>
  </si>
  <si>
    <t>POLYGON ((-0.578157510681416 44.8613037216689, -0.578074897183178 44.86126037738, -0.578011929330155 44.8613232508845, -0.578094427634426 44.8613667790016, -0.578157510681416 44.8613037216689))</t>
  </si>
  <si>
    <t>2</t>
  </si>
  <si>
    <t>Parc de la Cité du Grand Parc_Petits</t>
  </si>
  <si>
    <t>OUI</t>
  </si>
  <si>
    <t>_0306</t>
  </si>
  <si>
    <t>Chartrons</t>
  </si>
  <si>
    <t>FANNY</t>
  </si>
  <si>
    <t>Aire de jeux</t>
  </si>
  <si>
    <t>POLYGON ((-0.583709191428813 44.8602444912484, -0.583685587128868 44.8602559539513, -0.583635525852588 44.8602737444681, -0.58360987767599 44.8602808575452, -0.583486574982577 44.8601535817088, -0.58345368969269 44.8601217374864, -0.583323626035462 44.8601890683842, -0.58334767519674 44.8603028038672, -0.583338677922112 44.8603027267655, -0.583329537125778 44.8603573331385, -0.583254226190153 44.8603397959553, -0.583218265360688 44.860455960903, -0.583209641814627 44.8604659610589, -0.583113806419776 44.8605073520077, -0.583098546730987 44.8604900864403, -0.583077776856089 44.8605002887444, -0.583053436257103 44.8605121348071, -0.583052211341133 44.8605128039269, -0.58301570322009 44.8605306179629, -0.583014478303289 44.8605312870823, -0.582961627846874 44.8605571822555, -0.583138314186819 44.8607444835648, -0.583138990980831 44.8607451829069, -0.583148460504437 44.8607548837903, -0.583149142892977 44.8607556730369, -0.58315127730671 44.8607574074657, -0.583154391679581 44.8607606424195, -0.583157626866519 44.8607637834899, -0.583161477311026 44.8607666349519, -0.583177910473023 44.8607762968021, -0.583299900181129 44.8607175977748, -0.583428930366037 44.8606539927869, -0.583472711865026 44.8606329769934, -0.583547980889158 44.8605969173709, -0.583575282470409 44.8605838069391, -0.58369039397152 44.8605285668994, -0.583698903260768 44.860514696833, -0.58375081247187 44.8604329809202, -0.58378713932003 44.8603756269289, -0.583851112416647 44.8602740737326, -0.583759874974698 44.8602428055484, -0.583749785839731 44.8602394298685, -0.583748746609282 44.8602390121823, -0.583731773274575 44.8602328805677, -0.583730613232703 44.8602325567654, -0.583730025959763 44.8602332958993, -0.583709191428813 44.8602444912484))</t>
  </si>
  <si>
    <t>2</t>
  </si>
  <si>
    <t>Quai des Chartrons_Arnozan</t>
  </si>
  <si>
    <t>NON</t>
  </si>
  <si>
    <t>_0309</t>
  </si>
  <si>
    <t>Chartrons</t>
  </si>
  <si>
    <t>FANNY</t>
  </si>
  <si>
    <t>Aire de jeux</t>
  </si>
  <si>
    <t>POLYGON ((-0.569804014998107 44.8496538894023, -0.569534663005229 44.8495863097837, -0.569440335384217 44.8497622219192, -0.569709727095064 44.8498304310967, -0.569804014998107 44.8496538894023))</t>
  </si>
  <si>
    <t>2</t>
  </si>
  <si>
    <t>Quai des Chartrons_Martinique</t>
  </si>
  <si>
    <t>NON</t>
  </si>
  <si>
    <t>_0302</t>
  </si>
  <si>
    <t>Chartrons</t>
  </si>
  <si>
    <t>FANNY</t>
  </si>
  <si>
    <t>Aire de jeux</t>
  </si>
  <si>
    <t>POLYGON ((-0.567302074136251 44.8523917669831, -0.567090002659478 44.8525826269736, -0.567256247385317 44.8526741626429, -0.567467933906367 44.8524832243242, -0.567302074136251 44.8523917669831))</t>
  </si>
  <si>
    <t>1</t>
  </si>
  <si>
    <t>Square de l'Europe</t>
  </si>
  <si>
    <t>OUI</t>
  </si>
  <si>
    <t>_0305</t>
  </si>
  <si>
    <t>Chartrons</t>
  </si>
  <si>
    <t>FANNY</t>
  </si>
  <si>
    <t>Aire de jeux</t>
  </si>
  <si>
    <t>POLYGON ((-0.581997261743181 44.8593128912055, -0.58200336051382 44.8593111679237, -0.582323114987391 44.8591577874039, -0.58232360382707 44.8591575017782, -0.58232443273051 44.8591565748862, -0.582325382445626 44.8591555541117, -0.582326079351624 44.8591545412931, -0.582326776257601 44.8591535284745, -0.582327214761635 44.8591524337073, -0.582327779670187 44.8591513349621, -0.582328086176811 44.8591501542682, -0.582328398276266 44.8591490634789, -0.582328451973811 44.859147890741, -0.582328379266831 44.859146721981, -0.582328306559854 44.8591455532211, -0.58232810744836 44.8591443884391, -0.582327661120686 44.8591433215177, -0.582327209200186 44.8591421646917, -0.582326762872545 44.8591410977703, -0.582326190140412 44.8591400348269, -0.582325782962687 44.8591395972377, -0.582175424035954 44.8589824541047, -0.582174896048904 44.8589821103975, -0.582171492096152 44.8589803258235, -0.582167967332023 44.8589786351318, -0.58216432175651 44.8589770383224, -0.582160445743146 44.8589758090869, -0.582156575322502 44.858974669756, -0.582152595275519 44.8589738041166, -0.582148494417047 44.8589730323594, -0.582144410336307 44.8589725303159, -0.58214021103655 44.8589722120594, -0.582136022921893 44.8589720736119, -0.582131725180667 44.8589722088559, -0.582127565028601 44.8589725199312, -0.582123416061505 44.8589730108156, -0.582119283871841 44.8589737714138, -0.58211516286706 44.858974711821, -0.582111305855445 44.8589758240818, -0.581630125384338 44.8592095005517, -0.581628532448925 44.8592103613972, -0.581625973009784 44.8592119732974, -0.581623677563436 44.8592137570524, -0.58162151411342 44.8592156267349, -0.58161936184675 44.8592176762266, -0.581617583202386 44.859219623882, -0.581615942146114 44.8592217473695, -0.581614565082684 44.8592240427119, -0.581613440828636 44.8592263300999, -0.581612442979253 44.8592286135108, -0.581611709122777 44.8592310687765, -0.581611348888795 44.859233422206, -0.581611120651283 44.859235861563, -0.581611018818528 44.8592382969428, -0.581611296200103 44.859240720391, -0.581611826391271 44.8592431358849, -0.58161247739554 44.8592454574969, -0.581613386801186 44.8592478610592, -0.581614537833033 44.8592500768579, -0.581615941674577 44.8592522847021, -0.581617598325846 44.859254484592, -0.581619496603376 44.8592564967181, -0.58162098211608 44.8592579813479, -0.581629800133916 44.8592653607475, -0.581640025382681 44.8592729661109, -0.581651101917406 44.859280004205, -0.581655039450245 44.8592822224088, -0.581662380938235 44.8592862252017, -0.581671652051505 44.8592907077633, -0.581681400826555 44.8592947248918, -0.581691368861584 44.8592981946371, -0.581701940962942 44.8593011949719, -0.581712611510828 44.8593037418053, -0.581723363729255 44.8593055654232, -0.581734472795383 44.8593070174895, -0.581745669123342 44.859307836245, -0.581756958304731 44.8593081115943, -0.581768081937417 44.8593077615873, -0.581779304014867 44.8593069580787, -0.581781441714382 44.8593067106541, -0.581784326659335 44.8593062595559, -0.581799658585884 44.8593043358408, -0.58181503524787 44.8593031313606, -0.581830715047751 44.8593027280653, -0.581846192366573 44.8593031418644, -0.581861714422664 44.8593042748985, -0.58187716040386 44.8593062210495, -0.581892271908809 44.8593088983681, -0.581907048938036 44.8593123068542, -0.581909242559261 44.8593129584735, -0.581917851494199 44.8593149395954, -0.581926553281251 44.8593163773114, -0.581935364696924 44.8593175413352, -0.581944400961501 44.8593182478802, -0.581953403672646 44.8593184149966, -0.581962257609764 44.8593182264714, -0.581971204397925 44.8593174945402, -0.58198012881659 44.8593164029898, -0.58198877246343 44.8593148698707, -0.581997261743181 44.8593128912055))</t>
  </si>
  <si>
    <t>2</t>
  </si>
  <si>
    <t>Square Charazac</t>
  </si>
  <si>
    <t>NON</t>
  </si>
  <si>
    <t>_1205</t>
  </si>
  <si>
    <t>Chartrons</t>
  </si>
  <si>
    <t>Aire de jeux</t>
  </si>
  <si>
    <t>POLYGON ((-0.576575881550191 44.8641921252698, -0.576539192590921 44.8641642720672, -0.576531750320021 44.8641586506596, -0.576472929840852 44.8641619398618, -0.576484038211414 44.8642632915079, -0.576495266913107 44.8642625784252, -0.576497163155546 44.8642625188526, -0.576502335049706 44.864262176211, -0.576504099291716 44.864262030705, -0.576514959912963 44.8642615093446, -0.576514106002449 44.8642538793481, -0.576514022238574 44.8642525307756, -0.576512552519486 44.8642390649078, -0.576512342339559 44.8642377203067, -0.576512020474576 44.864234577609, -0.576542918369969 44.8642140594884, -0.57655678812071 44.864204885961, -0.576575881550191 44.8641921252698))</t>
  </si>
  <si>
    <t>2</t>
  </si>
  <si>
    <t>Place du Cardinal Donnet</t>
  </si>
  <si>
    <t>OUI</t>
  </si>
  <si>
    <t>_1305</t>
  </si>
  <si>
    <t>Gare Saint-Jean</t>
  </si>
  <si>
    <t>THOMAS</t>
  </si>
  <si>
    <t>Passage à 16h dimanche 25 mai. 1 toboggan tout en un, 1 mini toboggan, 3 jeux à ressort. 2 parents mais pas d'enfants. RENOVE.</t>
  </si>
  <si>
    <t>Aire de jeux</t>
  </si>
  <si>
    <t>POLYGON ((-0.563274351439361 44.8223699811682, -0.563439389351759 44.8223166187403, -0.563371958797858 44.8222004557652, -0.563365006924543 44.8222026552861, -0.563359790239386 44.8222042599736, -0.56335881855887 44.8222049209708, -0.563324152149015 44.8222153751744, -0.563283431708952 44.8221504417972, -0.563136605592877 44.8222015220658, -0.563212448480326 44.8223227363974, -0.563219021398907 44.8223205487562, -0.563224353304641 44.8223187603066, -0.563225193104162 44.8223180133613, -0.5632377351111 44.822314107391, -0.563238981682723 44.8223137981049, -0.563274351439361 44.8223699811682))</t>
  </si>
  <si>
    <t>6</t>
  </si>
  <si>
    <t>Place Ferdinand Buisson</t>
  </si>
  <si>
    <t>OUI</t>
  </si>
  <si>
    <t>_1301</t>
  </si>
  <si>
    <t>Gare Saint-Jean</t>
  </si>
  <si>
    <t>THOMAS</t>
  </si>
  <si>
    <t>Passage à 16h15 dimanche 25 mai. Beaucoup d'équipements neufs. une douzaine. 5 enfants à peu près. RENOVE</t>
  </si>
  <si>
    <t>Aire de jeux</t>
  </si>
  <si>
    <t>POLYGON ((-0.550951239521986 44.8241147857553, -0.55104244950807 44.8241735531045, -0.551142328835546 44.8240916158637, -0.551232314290787 44.8240175540494, -0.551245584419697 44.8240069608271, -0.551255900208322 44.8239977209391, -0.551312065747688 44.8239520088616, -0.551199357686654 44.8238832834298, -0.551191203904733 44.8238783133456, -0.551183061205814 44.8238735230739, -0.551172143697017 44.82386683767, -0.551096722864528 44.8239266626519, -0.551093214451304 44.8239292943917, -0.551089304886972 44.8239315783353, -0.551084994171559 44.8239335144826, -0.551080271223809 44.8239349230205, -0.551075399783886 44.8239359758755, -0.551070368770611 44.8239364932344, -0.551065304513521 44.8239364711539, -0.55106098161097 44.8239361556937, -0.551056762875429 44.823935476664, -0.551052648306979 44.8239344340646, -0.551048769775671 44.823933113859, -0.551040217057198 44.8239319395548, -0.551032971957497 44.8239314450694, -0.551025633771884 44.8239314939661, -0.551018323288994 44.8239319923949, -0.55101117237859 44.8239330263192, -0.55100442815874 44.823934497946, -0.55099784351104 44.8239365050684, -0.550991665553632 44.8239389498934, -0.550985641627596 44.8239418403075, -0.550980249348059 44.8239447110052, -0.550975258218187 44.8239479294991, -0.550970673778439 44.8239515856959, -0.550966600196352 44.8239553160262, -0.55096293884488 44.823959573966, -0.550959793891637 44.823963995946, -0.550957291666186 44.823968578023, -0.550955300298731 44.8239732342337, -0.550953826430716 44.8239801262783, -0.550953368738915 44.8239870766838, -0.550953921683244 44.8239939955438, -0.550955418778599 44.8239998039799, -0.550957541981569 44.8240055027935, -0.550960675821498 44.8240111700615, -0.550964292818477 44.8240164619305, -0.55096482136587 44.8240291466383, -0.550960651352896 44.8240374740312, -0.550906353794437 44.8240847490486, -0.550919046570177 44.8240935409737, -0.55093514581333 44.8241042083189, -0.550951239521986 44.8241147857553))</t>
  </si>
  <si>
    <t>6</t>
  </si>
  <si>
    <t>Jardin Brascassat</t>
  </si>
  <si>
    <t>NON</t>
  </si>
  <si>
    <t>_1303</t>
  </si>
  <si>
    <t>Gare Saint-Jean</t>
  </si>
  <si>
    <t>Aire de jeux</t>
  </si>
  <si>
    <t>MULTIPOLYGON (((-0.554154239801927 44.8155485357323, -0.554160433938736 44.8154724950648, -0.554094480730993 44.8154701419388, -0.554089308082747 44.8155463308423, -0.554154239801927 44.8155485357323)), ((-0.554065657305759 44.8154665385605, -0.554057140957253 44.8154597784405, -0.554047775430879 44.8154659262519, -0.554056280690245 44.8154725065597, -0.554065657305759 44.8154665385605)), ((-0.554031814399853 44.8154348970598, -0.554024044834359 44.8154279334447, -0.554014398966507 44.8154336396142, -0.554022162987186 44.8154405133235, -0.554031814399853 44.8154348970598)))</t>
  </si>
  <si>
    <t>6</t>
  </si>
  <si>
    <t>Place Renée Seilhan</t>
  </si>
  <si>
    <t>NON</t>
  </si>
  <si>
    <t>_1302</t>
  </si>
  <si>
    <t>Gare Saint-Jean</t>
  </si>
  <si>
    <t>Aire de jeux</t>
  </si>
  <si>
    <t>POLYGON ((-0.564690570306028 44.8155510831558, -0.564703544197426 44.8155499471206, -0.564715351357935 44.8155456887759, -0.564725156348671 44.815539319591, -0.564731190278254 44.8155308839632, -0.564734142813365 44.8155215351747, -0.564688119338952 44.8154173371061, -0.564680926702793 44.8154100438567, -0.564670781884062 44.8154044455203, -0.564658700130686 44.8154006066608, -0.564645781337951 44.8154003005816, -0.56463308245257 44.8154018799364, -0.564622095781438 44.8154073783174, -0.564478310016885 44.8155105772399, -0.564471622031742 44.8155185790408, -0.564469296746791 44.8155278220343, -0.564469890861778 44.8155372618971, -0.564475263979911 44.8155461315957, -0.564484076874988 44.815552933967, -0.564495332116755 44.8155579641787, -0.564507996634355 44.81556079793, -0.564555938138773 44.8155581540082, -0.56467190178035 44.8155521820247, -0.564690570306028 44.8155510831558))</t>
  </si>
  <si>
    <t>6</t>
  </si>
  <si>
    <t>Jardin de la Mairie</t>
  </si>
  <si>
    <t>NON</t>
  </si>
  <si>
    <t>_0508</t>
  </si>
  <si>
    <t>Hôtel de Ville</t>
  </si>
  <si>
    <t>FANNY</t>
  </si>
  <si>
    <t>Aire de jeux</t>
  </si>
  <si>
    <t>POLYGON ((-0.580311937846724 44.8381576884281, -0.580632101497076 44.8381267407492, -0.58062686962132 44.8380522251989, -0.580411816884807 44.8380743984558, -0.580298539850343 44.8380843693524, -0.580311937846724 44.8381576884281))</t>
  </si>
  <si>
    <t>3</t>
  </si>
  <si>
    <t>Square Jean Bureau</t>
  </si>
  <si>
    <t>NON</t>
  </si>
  <si>
    <t>_0502</t>
  </si>
  <si>
    <t>Hôtel de Ville</t>
  </si>
  <si>
    <t>FANNY</t>
  </si>
  <si>
    <t>Passage dimanche 25 mai ; société : Kompan, date : 2008 ; 5 jeux ; le revêtement au sol est plein de trous</t>
  </si>
  <si>
    <t>Aire de jeux</t>
  </si>
  <si>
    <t>POLYGON ((-0.569605243115751 44.8365494945373, -0.569536672680998 44.83655434803, -0.569517906942181 44.8365559275951, -0.569449836345186 44.8365606752749, -0.569495509325193 44.836666438023, -0.569595096633808 44.8366595305828, -0.56961401104353 44.836658306663, -0.569649427954359 44.8366557543178, -0.569605243115751 44.8365494945373))</t>
  </si>
  <si>
    <t>4</t>
  </si>
  <si>
    <t>Square Vinet</t>
  </si>
  <si>
    <t>NON</t>
  </si>
  <si>
    <t>_0505</t>
  </si>
  <si>
    <t>Hôtel de Ville</t>
  </si>
  <si>
    <t>FANNY</t>
  </si>
  <si>
    <t>Passage dimanche 25 mai ; société : Husson Collectivités, date de fabrication : 2007 ; mur végétal </t>
  </si>
  <si>
    <t>Aire de jeux</t>
  </si>
  <si>
    <t>POLYGON ((-0.571500886376051 44.8393294329674, -0.571499732398133 44.8393291989451, -0.571434371877283 44.8393205307678, -0.571424838643744 44.8393566819337, -0.571371160414301 44.83957320815, -0.571439823354696 44.8395820429659, -0.571492754311099 44.839365720324, -0.571500886376051 44.8393294329674))</t>
  </si>
  <si>
    <t>3</t>
  </si>
  <si>
    <t>Parc Pinçon</t>
  </si>
  <si>
    <t>OUI</t>
  </si>
  <si>
    <t>_0404</t>
  </si>
  <si>
    <t>La Bastide</t>
  </si>
  <si>
    <t>THOMAS</t>
  </si>
  <si>
    <t>Passage à 17h05 dimanche 25 mai. Pas mal de jeux dans cadre plus accueillant que place Calixte Camelle. 1 tourniquet, 1 jeu à bascule, 3 jeux à ressort, 2 structures avec toboggan. Quelques enfants présents.</t>
  </si>
  <si>
    <t>Aire de jeux</t>
  </si>
  <si>
    <t>POLYGON ((-0.546263535840773 44.8454058215306, -0.546258049955578 44.8454010381282, -0.546252811289753 44.8453961569431, -0.546247808772933 44.8453909981623, -0.546242938168955 44.8453859253498, -0.546238435625884 44.8453806609102, -0.546233927548498 44.8453753065639, -0.546229913908713 44.8453697566527, -0.546226026646448 44.8453642028033, -0.546221270422145 44.8453568744508, -0.546216882258974 44.8453493544712, -0.546212873227045 44.8453418226778, -0.546208858661064 44.8453342009776, -0.546205470444375 44.8453264696813, -0.546202208605251 44.8453187344469, -0.546199441203358 44.8453108036478, -0.546196805713921 44.8453029588172, -0.546194543819916 44.8452950122664, -0.54619262784587 44.8452865144626, -0.546191217378623 44.8452780009072, -0.546190059664874 44.8452694794761, -0.546189154704514 44.8452609501691, -0.546188755250428 44.8452524051106, -0.546188734925916 44.8452438482384, -0.546189088195751 44.845235189646, -0.546189831664929 44.845226699053, -0.546190948728115 44.8452181067398, -0.545963571681428 44.8452165439969, -0.545963585524655 44.8451982575297, -0.545963945284515 44.8451917606326, -0.545930257215023 44.8451916392541, -0.545934215700377 44.8449247920124, -0.545925256848721 44.8449314667597, -0.545835566921797 44.844930748186, -0.54583624974961 44.8448472236854, -0.545825188655657 44.8448464873683, -0.54581422626545 44.84484529758, -0.545803241738028 44.8448437481643, -0.545792361449231 44.8448418351839, -0.545781843684882 44.8448396406705, -0.545771298249502 44.8448369966233, -0.545760868122009 44.8448341688247, -0.54575080051936 44.8448310594932, -0.545740831621816 44.8448274966906, -0.545730318483021 44.8448233202907, -0.545720294245232 44.8448188584207, -0.545710258940459 44.8448142167367, -0.545700827843858 44.8448091058323, -0.545691391214693 44.8448039050205, -0.545682558793819 44.8447982349886, -0.545673962523115 44.8447922873616, -0.545665739846533 44.8447862380154, -0.545657874161457 44.8447798172305, -0.545590724092048 44.8447050719364, -0.545587310141434 44.8447010346648, -0.545583396224056 44.8446971030485, -0.545579355931895 44.8446931753693, -0.545575205867116 44.8446895213469, -0.545570555835697 44.8446859729797, -0.545565911338879 44.8446825145189, -0.545560904318827 44.8446793375891, -0.545555776458058 44.8446762545029, -0.545550401381297 44.8446732691974, -0.545544405496738 44.8446704833906, -0.545538047088924 44.8446679791148, -0.54553156784038 44.8446655686823, -0.545525110728239 44.8446635178757, -0.545518280024757 44.8446615687868, -0.545511350616207 44.8446600731674, -0.545504426741948 44.8446586674542, -0.545497266719303 44.8446575393346, -0.545490123298671 44.8446566809342, -0.545466046499532 44.8446584218923, -0.54546577421395 44.8446766263284, -0.54547078755644 44.8446943057804, -0.545475668992748 44.8447118992626, -0.545481375995673 44.8447326197892, -0.545493746793452 44.8447505204208, -0.54550487507461 44.8447667482603, -0.54551600336204 44.8447829760987, -0.545510619925738 44.844786026343, -0.545499729390985 44.8447983461329, -0.545488552896875 44.8448101343564, -0.545363481171224 44.8449442849667, -0.545353442004074 44.8449560377441, -0.545317583120257 44.8449926459546, -0.54531544116046 44.8449948745771, -0.545313293666831 44.8449970132929, -0.545310887887364 44.8449990699759, -0.545308350198055 44.8450010406892, -0.545305686132556 44.8450030153393, -0.54530301099957 44.8450048101762, -0.545300209490395 44.84500660895, -0.545297270537732 44.8450082318474, -0.545294199675233 44.8450097687751, -0.54529087052687 44.8450112236699, -0.54528753031108 44.8450124987514, -0.545284058185476 44.8450136878632, -0.545280569458883 44.845014607255, -0.54527695435613 44.8450155305837, -0.545273328186051 44.8450162740991, -0.545269690948676 44.8450168378012, -0.545265921801588 44.8450173155335, -0.545262147120843 44.845017703359, -0.545173641399853 44.8450238834496, -0.545178724485791 44.8450632697682, -0.54518625925142 44.8451178030576, -0.545193984852334 44.8451816085346, -0.545154535953954 44.8451886925422, -0.545156052293748 44.8452009861238, -0.545264402387999 44.8451757216812, -0.545281572977034 44.845174916547, -0.545319826288027 44.8451730943198, -0.545323442772782 44.8452133370335, -0.545331184999846 44.8452897530424, -0.545410239264437 44.8453192683182, -0.545520010408978 44.8453644011221, -0.545529633459663 44.8453685151946, -0.545539377354478 44.8453725354226, -0.545548994873835 44.8453765595869, -0.545558738771364 44.8453805798133, -0.545568356293418 44.845384603976, -0.545578089125425 44.8453884443875, -0.545587953869716 44.8453923707676, -0.545597560327484 44.8453962151147, -0.545607425074434 44.845400141493, -0.545617284288548 44.845403977964, -0.545627269880859 44.8454078104968, -0.545637244406075 44.8454114632156, -0.545647218932557 44.8454151159336, -0.545657440679867 44.8454186708695, -0.545667404140358 44.8454221437726, -0.545677746732806 44.8454256048628, -0.545687951880985 44.8454288900764, -0.54569816256464 44.8454322651955, -0.545708488557778 44.8454354565633, -0.545718935394662 44.8454385540862, -0.545729360095231 44.845441291982, -0.545739927776876 44.845444295659, -0.545750484390839 44.845447119522, -0.545761035471429 44.8454498534774, -0.545771701861136 44.8454524036814, -0.545782362717348 44.8454548639778, -0.545793149951451 44.8454573203357, -0.545806640913472 44.8454605031649, -0.545820252719477 44.8454635921485, -0.54583397983489 44.8454664973798, -0.545847558436499 44.8454690469208, -0.545861389793326 44.8454715885852, -0.545875336459206 44.8454739464972, -0.545889145679986 44.845476128532, -0.545903196586585 44.8454781228769, -0.545917236424845 44.8454799374069, -0.545931237521241 44.8454811225895, -0.545945227548815 44.8454821279572, -0.545959321815015 44.8454827697594, -0.545973405012039 44.8454832317468, -0.545987350762735 44.845483517857, -0.546001400751439 44.8454834404017, -0.54601556604751 44.8454831791938, -0.546029593896766 44.8454827421089, -0.546043599606399 44.845481945396, -0.546054830556199 44.8454813252183, -0.546066050435984 44.8454805252264, -0.546077116263916 44.8454792796384, -0.546088171021523 44.8454778542363, -0.546099209173767 44.8454761591135, -0.5461099779665 44.8454742021457, -0.546120730153578 44.8454719754572, -0.546131465734858 44.8454694790481, -0.54614205833321 44.8454667168562, -0.546145810897416 44.8454659693754, -0.546149568996542 44.845465311801, -0.546153321560559 44.8454645643199, -0.546157074124478 44.8454638168387, -0.546160815618228 44.8454628895443, -0.54616455711186 44.8454619622498, -0.546168177763455 44.8454611287995, -0.546171787344842 44.8454601155361, -0.546175396926102 44.8454591022725, -0.546179006507232 44.8454580890089, -0.54618261055317 44.8454569858386, -0.546186340975919 44.8454558787303, -0.546189807574472 44.8454545996846, -0.546193279707956 44.8454534105453, -0.546196751841296 44.8454522214059, -0.546200212904302 44.8454508524534, -0.546203673967143 44.8454494835007, -0.546207008652889 44.8454481184858, -0.546210343338477 44.8454467534709, -0.546213672488788 44.8454452985493, -0.546216996103813 44.8454437537211, -0.546220193341742 44.8454422128307, -0.546223390579499 44.8454406719402, -0.546226582281952 44.8454390411431, -0.546229768449082 44.8454373204394, -0.546232833774265 44.8454356935801, -0.546236014405874 44.8454338829696, -0.546238953353803 44.8454322600481, -0.546241875696091 44.8454303674068, -0.546244798038188 44.8454284747655, -0.546247725915259 44.8454266720307, -0.546250521880098 44.8454247833272, -0.546253444221627 44.8454228906856, -0.546256234650918 44.8454209120755, -0.546258893167965 44.8454188474967, -0.546261551684825 44.8454167829178, -0.546264083824639 44.8454147222768, -0.546266621499466 44.8454127515424, -0.546269274480567 44.8454105970568, -0.546263535840773 44.8454058215306))</t>
  </si>
  <si>
    <t>7</t>
  </si>
  <si>
    <t>Place Calixte Camelle</t>
  </si>
  <si>
    <t>NON</t>
  </si>
  <si>
    <t>_0402</t>
  </si>
  <si>
    <t>La Bastide</t>
  </si>
  <si>
    <t>THOMAS</t>
  </si>
  <si>
    <t>Passage à 16h50 dimanche 25 mai. 2 bascules, 1 toboggan, 2 jeux à ressort. Pas de rénovation depuis un moment. Quelques enfants présents.</t>
  </si>
  <si>
    <t>Aire de jeux</t>
  </si>
  <si>
    <t>MULTIPOLYGON (((-0.549815184565498 44.8430179826975, -0.549839330686561 44.8430029969879, -0.549697035211467 44.8428861889582, -0.549637389360518 44.8429230001526, -0.549780629291333 44.8430386978447, -0.549815184565498 44.8430179826975)), ((-0.549844327669222 44.8430614826804, -0.549824718756449 44.8430740748803, -0.549967327580985 44.8431897920452, -0.550023919482621 44.8431547874539, -0.549882288358501 44.8430384993853, -0.549858603394816 44.843052750085, -0.549844327669222 44.8430614826804)))</t>
  </si>
  <si>
    <t>7</t>
  </si>
  <si>
    <t>Place des Droits de l'Enfant</t>
  </si>
  <si>
    <t>NON</t>
  </si>
  <si>
    <t>_0401</t>
  </si>
  <si>
    <t>La Bastide</t>
  </si>
  <si>
    <t>THOMAS</t>
  </si>
  <si>
    <t>Passage à 17h50 dimanche 25 mai. Très grand aire de jeu, très fréquentée. Une cinquantaine d'enfants. Une centaine de persone voire plus tout confondu. Grandes structures qui pemettent accueil de ce grand nombre d'enfants.</t>
  </si>
  <si>
    <t>Aire de jeux</t>
  </si>
  <si>
    <t>POLYGON ((-0.564636844198386 44.8461323154273, -0.564558151693865 44.8457576337817, -0.564488873561565 44.8457286664115, -0.564115863233153 44.845572790826, -0.563894188771299 44.8458604592453, -0.563905021522018 44.845864509706, -0.564025035586882 44.8459084129852, -0.564160901937597 44.8459580415758, -0.564205379744406 44.8459743946416, -0.564498526119742 44.8460817583887, -0.564623050304385 44.8461272587796, -0.564636844198386 44.8461323154273))</t>
  </si>
  <si>
    <t>7</t>
  </si>
  <si>
    <t>Rue du Petit Cardinal</t>
  </si>
  <si>
    <t>NON</t>
  </si>
  <si>
    <t>_0403</t>
  </si>
  <si>
    <t>La Bastide</t>
  </si>
  <si>
    <t>THOMAS</t>
  </si>
  <si>
    <t>Passage à 17h10 dimanche 25 mai. Personne. 5 jeux différents, bascule, filet, toboggan, ressort, structure toboggan.</t>
  </si>
  <si>
    <t>Aire de jeux</t>
  </si>
  <si>
    <t>POLYGON ((-0.545596382844824 44.8462821784658, -0.545596578766525 44.8465034062962, -0.545823536554311 44.8465021905441, -0.545824088900118 44.8462478803894, -0.545821808548702 44.8462478613575, -0.54580636820734 44.8462479821028, -0.545647920526954 44.8462739970748, -0.545648080111609 44.8462745325768, -0.545646574634823 44.8462747596374, -0.545646129086764 44.8462736925707, -0.545598217650298 44.8462811304352, -0.545598399371451 44.8462820255635, -0.545596382844824 44.8462821784658))</t>
  </si>
  <si>
    <t>7</t>
  </si>
  <si>
    <t>Square Reignier</t>
  </si>
  <si>
    <t>NON</t>
  </si>
  <si>
    <t>_0401</t>
  </si>
  <si>
    <t>La Bastide</t>
  </si>
  <si>
    <t>THOMAS</t>
  </si>
  <si>
    <t>Passage à 17h45 dimanche 25 mai. Personne. 1 toboggan, 1 jeu à ressort (emplacement pour un deuxième mais rien). Pas de clôture. Aire assez vieille, délaissé sans doute au profit de la place des droits de l'enfant.</t>
  </si>
  <si>
    <t>Aire de jeux</t>
  </si>
  <si>
    <t>POLYGON ((-0.560529327710907 44.8474427210856, -0.560501852270834 44.8475124015251, -0.560587547156801 44.8475303488067, -0.560615148882079 44.8474606643928, -0.560529327710907 44.8474427210856))</t>
  </si>
  <si>
    <t>7</t>
  </si>
  <si>
    <t>Square Souriaux</t>
  </si>
  <si>
    <t>OUI</t>
  </si>
  <si>
    <t>_0403</t>
  </si>
  <si>
    <t>La Bastide</t>
  </si>
  <si>
    <t>THOMAS</t>
  </si>
  <si>
    <t>Passage à 17h30 dimanche 25 mai. Personne. 1 jeu à ressort, 1 tout en un avec toboggan. Square en coin de rue. Assez calme.</t>
  </si>
  <si>
    <t>Aire de jeux</t>
  </si>
  <si>
    <t>POLYGON ((-0.545423306439877 44.8509479839724, -0.545547827887849 44.8508705105772, -0.545537454839068 44.8508624563717, -0.545465630487562 44.8508085746027, -0.545464262349156 44.8508089775366, -0.545460810207958 44.8508063827054, -0.545374467633801 44.8508663624707, -0.545341319365448 44.850889464356, -0.545365341365638 44.8509073624143, -0.545420993598269 44.8509494972801, -0.545423306439877 44.8509479839724))</t>
  </si>
  <si>
    <t>7</t>
  </si>
  <si>
    <t>Berges du Lac_Forêt</t>
  </si>
  <si>
    <t>NON</t>
  </si>
  <si>
    <t>_0101</t>
  </si>
  <si>
    <t>Le Lac</t>
  </si>
  <si>
    <t>FANNY</t>
  </si>
  <si>
    <t>Passage samedi 24 mai ; pas de société de maintenance/création mentionnée; 2 jeux sur ressorts ; jeux en très mauvais état, pas de barrière de sécurité</t>
  </si>
  <si>
    <t>Aire de jeux</t>
  </si>
  <si>
    <t>POLYGON ((-0.577052819624415 44.8777151163862, -0.576991012867339 44.8776644511435, -0.576988563671671 44.8776617355961, -0.576985993616966 44.8776591139253, -0.576983170671389 44.8776565001985, -0.576980226866805 44.8776539803484, -0.576977162203218 44.8776515543748, -0.576973976680625 44.8776492222779, -0.576970670299028 44.8776469840575, -0.576967122199159 44.8776449335904, -0.576963568513283 44.8776427932186, -0.576959905140912 44.8776409265325, -0.57695611532326 44.8776390638184, -0.576952210232825 44.8776373848855, -0.57694818428334 44.8776357998291, -0.576944037474796 44.8776343086491, -0.576939901838913 44.8776329972784, -0.576935771789437 44.8776317758121, -0.576931394435338 44.8776306521943, -0.576927028253816 44.8776297083857, -0.576922667658634 44.8776288544815, -0.57691818620427 44.8776280944538, -0.576913589476893 44.8776275182072, -0.576909124781276 44.8776270278931, -0.576904539226406 44.8776266314555, -0.576899970430082 44.8776265047316, -0.576895407219927 44.8776264679122, -0.576890717564283 44.8776264350646, -0.576886171112557 44.8776266679588, -0.576881635833057 44.8776270806621, -0.57687710055349 44.8776274933653, -0.576872576446091 44.8776280858776, -0.576868189956326 44.8776288542271, -0.576863809052544 44.8776297124812, -0.576859433734731 44.8776306606397, -0.576855069588952 44.8776317886073, -0.576850843060681 44.8776330924122, -0.576846737391661 44.8776343023405, -0.576843143090615 44.8776355862856, -0.576839807266521 44.8776369521916, -0.576836477028329 44.8776384080022, -0.576833141203913 44.877639773908, -0.576830075028559 44.8776414015839, -0.576826882407494 44.8776430332317, -0.576823953849416 44.8776448367449, -0.576820898845609 44.8776466442299, -0.57681797028716 44.877648447743, -0.576815305791694 44.8776504231216, -0.576812641296044 44.8776523985002, -0.576810108831794 44.8776544598115, -0.576807708398955 44.8776566070556, -0.576805181520358 44.8776587582715, -0.576802913118742 44.8776609914483, -0.576800903194125 44.877663306586, -0.576798898855349 44.8776657116284, -0.576796894516409 44.8776681166707, -0.5767950222089 44.8776706076459, -0.576793402792437 44.8776730906773, -0.576791909821448 44.8776755697369, -0.576790422436321 44.8776781387012, -0.576789061496687 44.8776807036936, -0.576787959034174 44.877683350647, -0.576786983017195 44.8776859936286, -0.576785886140477 44.8776887304866, -0.576785168600589 44.8776914554292, -0.576784577506287 44.8776941763999, -0.576784112857588 44.8776968933989, -0.576783648208845 44.8776996103978, -0.576783442037382 44.8777024093578, -0.57678335672559 44.8777051144413, -0.576783403445459 44.8777079054576, -0.576783450165332 44.8777106964739, -0.576783744190612 44.877713389642, -0.576784170247609 44.8777161687429, -0.576816264659495 44.8777759646979, -0.576817930799463 44.8777762726824, -0.576819596939452 44.877776580667, -0.576821136633623 44.8777768926233, -0.576822676327814 44.8777772045797, -0.576824342467851 44.8777775125641, -0.576825887748136 44.8777779144251, -0.576827433028441 44.877778316286, -0.576828978308766 44.8777787181469, -0.576830529175178 44.8777792099125, -0.576832074455551 44.8777796117734, -0.576833498876178 44.8777801075107, -0.576835049742667 44.8777805992762, -0.576836600609184 44.8777810910417, -0.576838025029884 44.877781586779, -0.576839575896454 44.8777820785444, -0.576841000317205 44.8777825742817, -0.576842430324068 44.8777831599237, -0.576843986776802 44.8777837415937, -0.576845422369814 44.8777844171402, -0.576846852376768 44.8777850027821, -0.576848282383749 44.8777855884239, -0.576849591531008 44.8777862679423, -0.576851021538047 44.8777868535841, -0.576852330685367 44.8777875331025, -0.57685376627857 44.877788208649, -0.576855075425953 44.8777888881673, -0.576856263713617 44.8777896615621, -0.57685757286106 44.8777903410804, -0.576858887594648 44.8777911105033, -0.576860202328272 44.8777918799262, -0.576861390616064 44.8777926533211, -0.576862705349756 44.8777934227439, -0.576863899223734 44.8777942860433, -0.576865087511628 44.8777950594381, -0.576866275799555 44.8777958328329, -0.576867469673636 44.8777966961323, -0.576868657961629 44.877797469527, -0.576869725389904 44.8777983367983, -0.576870666372338 44.8777992080415, -0.576871733800679 44.8778000753127, -0.576872801229052 44.877800942584, -0.576873868657455 44.8778018098552, -0.57687494167203 44.8778027670311, -0.576875882654615 44.8778036382742, -0.576876823637229 44.8778045095174, -0.576877770206011 44.8778054706652, -0.576878716774826 44.8778064318129, -0.576879657757529 44.8778073030561, -0.576880604326404 44.8778082642038, -0.576881298003516 44.8778092332954, -0.576882244572453 44.8778101944431, -0.576883064695519 44.8778111595628, -0.576883884818613 44.8778121246824, -0.576884584081978 44.8778131836787, -0.576885404205126 44.8778141487984, -0.576886229914458 44.8778152038226, -0.576886923591746 44.8778161729142, -0.57688762285522 44.8778172319104, -0.576888322118719 44.8778182909066, -0.576888889350163 44.8778192639701, -0.576889462167788 44.8778203269382, -0.576890167017519 44.8778214758391, -0.57689073983519 44.8778225388072, -0.576891312652881 44.8778236017753, -0.576891885470595 44.8778246647434, -0.576892331842395 44.8778257316835, -0.576892910246316 44.8778268845562, -0.576893356618152 44.8778279514963, -0.576893802990003 44.8778290184364, -0.5768941285021 44.877830179253, -0.576894574873987 44.877831246193, -0.576895021245885 44.8778323131331, -0.577006391309869 44.877860973313, -0.577083545714545 44.8778589099473, -0.577111643159822 44.8777789369341, -0.577052819624415 44.8777151163862))</t>
  </si>
  <si>
    <t>1</t>
  </si>
  <si>
    <t>Berges du Lac_Plage</t>
  </si>
  <si>
    <t>NON</t>
  </si>
  <si>
    <t>_0101</t>
  </si>
  <si>
    <t>Le Lac</t>
  </si>
  <si>
    <t>FANNY</t>
  </si>
  <si>
    <t>Passage samedi 24 mai ; société : Quali-Cité, date de fabrication : 2013 ; nombre de jeux : ??? ; jeux en bon état</t>
  </si>
  <si>
    <t>Aire de jeux</t>
  </si>
  <si>
    <t>POLYGON ((-0.578842032917968 44.8779719925657, -0.578883800397755 44.8780375726577, -0.579022537207517 44.8779931073552, -0.578980769604067 44.877927527312, -0.578842032917968 44.8779719925657))</t>
  </si>
  <si>
    <t>Parc de la Cité des Aubiers_Bâtiment</t>
  </si>
  <si>
    <t>NON</t>
  </si>
  <si>
    <t>_0103</t>
  </si>
  <si>
    <t>Le Lac</t>
  </si>
  <si>
    <t>FANNY</t>
  </si>
  <si>
    <t>Passage samedi 24 mai ; fermée car construction d'une balançoire, réouverture annoncée pour fin avril 2014 = retard d'un mois</t>
  </si>
  <si>
    <t>Aire de jeux</t>
  </si>
  <si>
    <t>POLYGON ((-0.571235426431364 44.8726218294664, -0.571228772067046 44.8726153334613, -0.571202408068347 44.8725969967774, -0.571200625698293 44.872576421573, -0.571199087833372 44.8725633138469, -0.57118214173273 44.8723981494264, -0.571148463167979 44.8724007966279, -0.570830495728502 44.8724160800688, -0.570836175372351 44.8724717644132, -0.570840690399605 44.872509109118, -0.570857806277975 44.8726675160192, -0.570880429201406 44.8726793735962, -0.571014668196206 44.8726719485312, -0.571148676559855 44.8726649793236, -0.571227641301806 44.8726613741802, -0.571239504202442 44.8726580145809, -0.571246970032577 44.8726502632972, -0.571248248980697 44.872640326356, -0.571244129849133 44.8726313354623, -0.571235426431364 44.8726218294664))</t>
  </si>
  <si>
    <t>1</t>
  </si>
  <si>
    <t>Parc de la Cité des Aubiers_Pelouse</t>
  </si>
  <si>
    <t>NON</t>
  </si>
  <si>
    <t>_0103</t>
  </si>
  <si>
    <t>Le Lac</t>
  </si>
  <si>
    <t>FANNY</t>
  </si>
  <si>
    <t>Passage samedi 24 mai ; aucune aire de jeux sur la pelouse, vérification auprès des habitants : aucun ne parle d'une aire de jeux sur la pelouse ; cpdt, école à proximité de la pelouse : grande aire de jeux </t>
  </si>
  <si>
    <t>Aire de jeux</t>
  </si>
  <si>
    <t>POLYGON ((-0.572465700316311 44.8718870013546, -0.57246538796083 44.871888092115, -0.572464817160277 44.8718891009045, -0.572463993493308 44.871890117628, -0.572463169826309 44.8718911343516, -0.572438675257131 44.8718924433815, -0.572424295343448 44.8718934350481, -0.572403934149519 44.8719123601371, -0.572369600090162 44.8719143381944, -0.572371725429671 44.871936341105, -0.572375444075429 44.8719391069894, -0.572378242343889 44.8719392894318, -0.572381155888581 44.8719392880973, -0.572389264356111 44.871939303928, -0.572397460206941 44.8719386864566, -0.57240551288853 44.8719378032368, -0.572424745703687 44.8719476490655, -0.572435074185935 44.8719466944379, -0.57243748213962 44.8719650852814, -0.572462316989085 44.8719631350161, -0.572460184208866 44.8719450958588, -0.572475923203031 44.871933342027, -0.572487752145179 44.8719320700752, -0.572513868047769 44.871930349843, -0.572518166779342 44.8719302149621, -0.572522508262663 44.8719287275399, -0.572523765138252 44.8719265261833, -0.572524895580474 44.8719243287938, -0.5725216098563 44.8718897510957, -0.57251846200631 44.8718859764262, -0.572514481211336 44.8718851104515, -0.572510500416481 44.8718842444766, -0.572465700316311 44.8718870013546))</t>
  </si>
  <si>
    <t>1</t>
  </si>
  <si>
    <t>Aire de jeux avenue Raymond Poincaré</t>
  </si>
  <si>
    <t>NON</t>
  </si>
  <si>
    <t>_0806</t>
  </si>
  <si>
    <t>Lestonat</t>
  </si>
  <si>
    <t>THOMAS</t>
  </si>
  <si>
    <t>Passage à 17h18 samedi 24 mai. 2 jeux à ressort, 1 tout en un toboggan-plateformes etc. 3 enfants. </t>
  </si>
  <si>
    <t>Aire de jeux</t>
  </si>
  <si>
    <t>POLYGON ((-0.620398985145862 44.8444230930211, -0.620498381375909 44.8444351552539, -0.620511188267787 44.8444314148104, -0.620532524317662 44.8443780377622, -0.620502226562043 44.8443492742617, -0.620478980326431 44.8443279434722, -0.620417907337014 44.8443212382364, -0.620382325958078 44.8443695733482, -0.620388795451283 44.8443899064026, -0.620398985145862 44.8444230930211))</t>
  </si>
  <si>
    <t>8</t>
  </si>
  <si>
    <t>Parc Monséjour</t>
  </si>
  <si>
    <t>NON</t>
  </si>
  <si>
    <t>_0807</t>
  </si>
  <si>
    <t>Lestonat</t>
  </si>
  <si>
    <t>THOMAS</t>
  </si>
  <si>
    <t>Passage à 17h58 samedi 24 mai. 1 petit toboggan, 1 balançoire, 3 jeux à resort. 10 enfants. Pb : pas de barrières, parent "mais ils sont passés derrrière les arbres? ça va pas du tout ça"</t>
  </si>
  <si>
    <t>Aire de jeux</t>
  </si>
  <si>
    <t>MULTIPOLYGON (((-0.631511808749195 44.853902354684, -0.631532299080426 44.85383567012, -0.631593118344829 44.8538502150587, -0.631613136429341 44.8538463334421, -0.631638247344998 44.8538047247058, -0.631514628057106 44.8537743467907, -0.631489227596076 44.8538254234562, -0.631508893852974 44.8538300208898, -0.631487769883603 44.8538987074902, -0.631511808749195 44.853902354684)), ((-0.631437924621375 44.853943717649, -0.631437632160829 44.8539430963973, -0.631437218980449 44.8539425690798, -0.63143680580008 44.8539420417623, -0.631436145511053 44.8539416124108, -0.631435490891017 44.8539412729616, -0.631415573496288 44.8539347016986, -0.631414677436731 44.8539345501174, -0.631413787046125 44.8539344884385, -0.631412907993414 44.853934606564, -0.631412155329506 44.8539347206576, -0.631411281945731 44.8539349286853, -0.631410414230887 44.8539352266152, -0.631409678573786 44.8539356104154, -0.631408948585613 44.8539360841179, -0.631408350655181 44.8539366436906, -0.63140775272474 44.8539372032634, -0.631377132141981 44.8539858340143, -0.631376919046391 44.8539864713935, -0.631376705950797 44.8539871087728, -0.631376619244128 44.8539877421202, -0.631376538206345 44.8539884653697, -0.631376704277533 44.8539890906534, -0.631377002406546 44.8539898018074, -0.631377168477742 44.8539904270911, -0.631377713715745 44.8539910402792, -0.631378253284864 44.853991563565, -0.631396780416561 44.8539981791852, -0.631397561425965 44.8539985146028, -0.631398463155401 44.8539987560862, -0.631399232826964 44.8539989116994, -0.631400249607499 44.8539989693466, -0.631401134330154 44.8539989411234, -0.631402013383872 44.853998822998, -0.631402886768652 44.8539986149704, -0.631403760153426 44.8539984069427, -0.63140449581137 44.8539980231425, -0.631405225800363 44.8539975494401, -0.631405823731456 44.8539969898674, -0.63140616321571 44.8539963484562, -0.631406502699957 44.853995707045, -0.631406715795253 44.8539950696658, -0.631437732531389 44.8539466965178, -0.631438077683975 44.8539461450088, -0.631438164389908 44.8539455116613, -0.631438251095839 44.8539448783139, -0.63143821141294 44.8539442489984, -0.631437924621375 44.853943717649)))</t>
  </si>
  <si>
    <t>8</t>
  </si>
  <si>
    <t>Square de l'église Saint Amand</t>
  </si>
  <si>
    <t>NON</t>
  </si>
  <si>
    <t>_0804</t>
  </si>
  <si>
    <t>Lestonat</t>
  </si>
  <si>
    <t>THOMAS</t>
  </si>
  <si>
    <t>Passage à 17h00 samedi 24 mai. Personne. 3 jeux à ressort seulement, un peu cachés.</t>
  </si>
  <si>
    <t>Aire de jeux</t>
  </si>
  <si>
    <t>POLYGON ((-0.614765787525161 44.8509165129328, -0.614766049993191 44.8509192076199, -0.614766818153153 44.8509218894035, -0.614767839159152 44.8509245647355, -0.614769361322396 44.8509271372336, -0.614771127262034 44.8509295234192, -0.614773146047823 44.8509319031532, -0.614775656921224 44.8509340001924, -0.614778289683062 44.8509360040752, -0.614781288109345 44.8509377284892, -0.614784408424054 44.8509393597468, -0.614787889868485 44.8509406216051, -0.614791362243397 44.8509417036024, -0.614795078394666 44.850942599287, -0.614798902829483 44.8509431320238, -0.614802718194673 44.8509434848998, -0.614806515420207 44.8509434780539, -0.61481030357601 44.850943291347, -0.614814073592046 44.8509427449183, -0.61481783453825 44.8509420186286, -0.61482145092162 44.8509409358431, -0.614824805388923 44.8509396796483, -0.614828150786292 44.8509382435926, -0.614831098774818 44.8509364574928, -0.61483391580507 44.8509345846885, -0.614836339961359 44.8509324517705, -0.614838633159631 44.8509302321479, -0.614840407060788 44.8509277556377, -0.614841928115833 44.8509252855793, -0.614843187254968 44.8509226421119, -0.614843936167192 44.8509199216177, -0.614844432233289 44.8509172075754, -0.614844422607642 44.8509145064367, -0.614844160135969 44.8509118117499, -0.614843391972668 44.8509091299668, -0.614842370963425 44.8509064546354, -0.614840848797593 44.8509038821382, -0.614839082855846 44.8509014959536, -0.614837064068408 44.8508991162209, -0.614834553194282 44.8508970191829, -0.614831920432389 44.8508950153013, -0.614828922006692 44.8508932908887, -0.614825801693209 44.8508916596322, -0.614822320250908 44.8508903977751, -0.614818847878511 44.8508893157787, -0.614815131730308 44.8508884200948, -0.614811307298842 44.8508878873585, -0.614807491937292 44.8508875344829, -0.614803694715314 44.8508875413287, -0.614799906563157 44.8508877280354, -0.614796136550468 44.8508882744637, -0.614792375607495 44.8508890007526, -0.614788759226715 44.8508900835374, -0.614785404761516 44.8508913397311, -0.614782059365684 44.8508927757856, -0.614779111378002 44.8508945618842, -0.614776294347806 44.8508964346872, -0.614773870190809 44.850898567604, -0.61477157699143 44.8509007872253, -0.61476980308814 44.8509032637344, -0.614768282030587 44.8509057337919, -0.614767022888515 44.8509083772585, -0.61476627397281 44.8509110977522, -0.614765777903078 44.8509138117942, -0.614765787525161 44.8509165129328))</t>
  </si>
  <si>
    <t>8</t>
  </si>
  <si>
    <t>Square Les Jasmins</t>
  </si>
  <si>
    <t>OUI</t>
  </si>
  <si>
    <t>_0809</t>
  </si>
  <si>
    <t>Lestonat</t>
  </si>
  <si>
    <t>THOMAS</t>
  </si>
  <si>
    <t>Passage à 18h30 samedi 24 mai. 6 enfants. 2 jeux à ressort, 1 tout en un. Bon état.</t>
  </si>
  <si>
    <t>Aire de jeux</t>
  </si>
  <si>
    <t>POLYGON ((-0.637069982491833 44.8601918034469, -0.637073940707201 44.8601923075761, -0.637078129013305 44.8601924440212, -0.637082288927361 44.860192130957, -0.637086311082386 44.8601916421272, -0.637090178443063 44.8601907078262, -0.637093896687752 44.8601894179558, -0.637097345092686 44.8601878664562, -0.637100644381534 44.8601859593874, -0.637103421026312 44.8601837987658, -0.63710580142917 44.8601813805532, -0.637107659188 44.860178708788, -0.637109264142437 44.8601760450992, -0.637110225729296 44.8601732217978, -0.637110681707671 44.8601704146494, -0.637110626399176 44.860167533752, -0.637110191884437 44.8601646649693, -0.637109125359343 44.8601618163777, -0.637107690985038 44.8601591597046, -0.637105756681044 44.8601566090861, -0.637103454527918 44.860154250386, -0.637100663802069 44.8601521775443, -0.637097631629178 44.8601502925826, -0.637094237285624 44.860148689441, -0.637089997876869 44.8601477438798, -0.637076521239176 44.8601449314242, -0.637062786120345 44.8601420371415, -0.637059959848498 44.8601414067666, -0.637057133576713 44.8601407763916, -0.637050056540802 44.8601390206501, -0.637043353033065 44.8601371628918, -0.637023082040538 44.8601310542415, -0.637003046821475 44.8601246678059, -0.636995941397833 44.8601224625517, -0.636992011579279 44.8601224079292, -0.636988093117256 44.8601225331102, -0.636984203046482 44.8601231078003, -0.636980456412379 44.8601239481578, -0.636976853214901 44.8601250541827, -0.636973531212492 44.8601266016405, -0.636970473370399 44.8601283208259, -0.636967558964831 44.8601303056786, -0.636965167201832 44.8601325440846, -0.636963166001178 44.86013495018, -0.636961549684687 44.8601374340631, -0.636960456010877 44.8601401714994, -0.636959615141056 44.8601429008596, -0.636959285557588 44.8601457039694, -0.636959593662608 44.8601485767908, -0.636960143215354 44.8601512617323, -0.636961330456731 44.8601540163853, -0.636962885548006 44.8601565791204, -0.636964940569525 44.8601590358014, -0.636967237038938 44.8601613046024, -0.636969895680098 44.8601632915836, -0.636973048573347 44.8601650826088, -0.636976437236251 44.8601665958521, -0.63697993526668 44.8601678353517, -0.637065995884594 44.8601908498084, -0.637069982491833 44.8601918034469))</t>
  </si>
  <si>
    <t>8</t>
  </si>
  <si>
    <t>Jardin des Dames de la foi</t>
  </si>
  <si>
    <t>NON</t>
  </si>
  <si>
    <t>_1202</t>
  </si>
  <si>
    <t>Nansouty</t>
  </si>
  <si>
    <t>Aire de jeux</t>
  </si>
  <si>
    <t>POLYGON ((-0.581775933943105 44.824989318432, -0.58176621424307 44.824984701306, -0.581754738827742 44.8249803986345, -0.581740916192502 44.8249772357597, -0.58172314923326 44.8249736321706, -0.581690809652793 44.8249822824586, -0.581688480358131 44.8249837819861, -0.581686412765193 44.8249854549993, -0.581684611355796 44.8249873914311, -0.581683319903807 44.8249894050365, -0.581682285671415 44.8249915021951, -0.581681639509632 44.8249937696498, -0.581681498823088 44.8249960243456, -0.581682543015926 44.8250042822009, -0.581684841933913 44.8250123282937, -0.581688400059353 44.8250202525563, -0.581693203946774 44.8250277851907, -0.581699127227413 44.8250349293866, -0.581704993112964 44.8250383831537, -0.581710998814325 44.8250421035288, -0.581723967385765 44.825048439568, -0.581728380465719 44.8250506693643, -0.581749036145646 44.825066536309, -0.581761733333765 44.825087736749, -0.581768270975553 44.8251325946177, -0.581795309638347 44.8251445185114, -0.581825383768545 44.8251488019298, -0.581859427244886 44.8251464118006, -0.581886175271909 44.8251372722956, -0.581907911452678 44.8251215058657, -0.581922310972687 44.8251007019784, -0.581928062383244 44.8250561642169, -0.581902273976612 44.8250439386563, -0.581846575462856 44.8250231033475, -0.581818286603729 44.825011481162, -0.581775933943105 44.824989318432))</t>
  </si>
  <si>
    <t>5</t>
  </si>
  <si>
    <t>Place Simiot</t>
  </si>
  <si>
    <t>NON</t>
  </si>
  <si>
    <t>_1204</t>
  </si>
  <si>
    <t>Nansouty</t>
  </si>
  <si>
    <t>Aire de jeux</t>
  </si>
  <si>
    <t>POLYGON ((-0.577744718607405 44.8229177739497, -0.57774478911103 44.8229168709244, -0.577738889609727 44.8228116619277, -0.577737626358774 44.8228117016568, -0.57769933868984 44.8228127256311, -0.577698075438833 44.8228127653598, -0.577280961024416 44.8228260628044, -0.577279697772831 44.8228261025284, -0.57726794953299 44.822826471961, -0.577266686281387 44.8228265116849, -0.577272594036907 44.8229298287228, -0.577272649851247 44.8229307277755, -0.577273488552751 44.8229401598833, -0.577275188282346 44.8229593837201, -0.577746021929773 44.8229469191392, -0.577745369656787 44.8229262210694, -0.577744718607405 44.8229177739497))</t>
  </si>
  <si>
    <t>5</t>
  </si>
  <si>
    <t>Square Argonne</t>
  </si>
  <si>
    <t>NON</t>
  </si>
  <si>
    <t>_1204</t>
  </si>
  <si>
    <t>Nansouty</t>
  </si>
  <si>
    <t>Aire de jeux</t>
  </si>
  <si>
    <t>POLYGON ((-0.577390239758152 44.8248655682072, -0.577324775281943 44.8248305134915, -0.577322989923119 44.8248302993901, -0.577321083816454 44.8248301791663, -0.577319315202727 44.8248302347805, -0.577317448167889 44.8248307438933, -0.57731622394416 44.8248314129544, -0.57726713032451 44.8248765557805, -0.577337189392023 44.8249142585555, -0.577390239758152 44.8248655682072))</t>
  </si>
  <si>
    <t>5</t>
  </si>
  <si>
    <t>Square Bertrand de Goth</t>
  </si>
  <si>
    <t>NON</t>
  </si>
  <si>
    <t>_1203</t>
  </si>
  <si>
    <t>Nansouty</t>
  </si>
  <si>
    <t>Aire de jeux</t>
  </si>
  <si>
    <t>POLYGON ((-0.577680678550025 44.8193014218048, -0.577684033302594 44.819300415485, -0.577687250574192 44.8192992333275, -0.577690324783063 44.8192977854269, -0.577693135193525 44.8192961656613, -0.577695681805576 44.8192943740309, -0.577698085354852 44.8192923166574, -0.577700104370085 44.8192901812972, -0.577701859586924 44.8192878740721, -0.577703230269776 44.8192854888603, -0.577704342736044 44.819283021689, -0.577705070668402 44.819280476531, -0.577705414066896 44.8192778533864, -0.577705510412432 44.8192753280928, -0.577705101488614 44.8192728186907, -0.577704434348415 44.819270227329, -0.577703393838053 44.8192677377912, -0.577701979957569 44.8192653500773, -0.577700319024322 44.8192630602145, -0.577698284721017 44.8192608721754, -0.57769600894673 44.8192588718927, -0.577693491701469 44.8192570593662, -0.577690601086201 44.8192553486635, -0.577687600898985 44.8192539116494, -0.577684359240772 44.8192526623915, -0.577681008010553 44.8192516868221, -0.577677541626576 44.8192508950362, -0.577673965670519 44.8192503769387, -0.577670280142329 44.8192501325299, -0.577666732094846 44.8192500639587, -0.577663206374118 44.8192503550085, -0.577659565499428 44.8192508298416, -0.577656067686999 44.8192515704176, -0.577526927637689 44.8192834669183, -0.577523556138945 44.8192842035175, -0.577520448437801 44.8192851119819, -0.577517478216864 44.8192861962841, -0.577514524740189 44.8192875503022, -0.577511961378441 44.8192890722127, -0.5775095410783 44.8192908598664, -0.577507252676849 44.8192927334527, -0.577505348808885 44.8192946850262, -0.577503714319925 44.8192968983703, -0.577502458783067 44.8192990997964, -0.577501461462378 44.8193013831825, -0.577500727939321 44.8193038384339, -0.577500367787034 44.8193061918621, -0.577500392168444 44.8193086232776, -0.577500669184724 44.8193110467478, -0.577501319571906 44.8193133683948, -0.577502354492917 44.819315768029, -0.577503630886021 44.8193179799074, -0.577505154332685 44.8193200939353, -0.577507056731839 44.8193221960451, -0.577509195021696 44.8193240204937, -0.577511706682625 44.819325743119, -0.577514339079712 44.8193273718663, -0.577517081050022 44.8193287269249, -0.577520190809942 44.819329890255, -0.577523283825558 44.8193307838691, -0.577526491995784 44.8193314936998, -0.577529941638074 44.8193320157745, -0.577533248218472 44.819332272106, -0.577536664371884 44.8193322547488, -0.577540069362289 44.8193320575809, -0.57754333129067 44.8193315946697, -0.577546702791936 44.8193308580699, -0.577677180734793 44.8193021623814, -0.577680678550025 44.8193014218048))</t>
  </si>
  <si>
    <t>5</t>
  </si>
  <si>
    <t>Square Liotard</t>
  </si>
  <si>
    <t>NON</t>
  </si>
  <si>
    <t>_1208</t>
  </si>
  <si>
    <t>Nansouty</t>
  </si>
  <si>
    <t>Aire de jeux</t>
  </si>
  <si>
    <t>POLYGON ((-0.565848447638848 44.812604163413, -0.565805295354292 44.8125980395984, -0.565804831031081 44.8126150793358, -0.565801131805942 44.8127639179154, -0.565797543812767 44.812914554611, -0.565796979042331 44.8129156532805, -0.565923858149961 44.8129025774096, -0.56595044942338 44.8128966992363, -0.565971950226053 44.8128842246276, -0.565981951782806 44.8128720204575, -0.565988025505662 44.8128720101955, -0.566040826184013 44.8128704448609, -0.566046779165529 44.8128705284615, -0.56607316104791 44.8128776283913, -0.566099909077733 44.812882464827, -0.566127452231917 44.8128858350416, -0.566155086667417 44.8128865900579, -0.566183016568736 44.8128859845986, -0.566209954990568 44.812881626845, -0.56623539114826 44.8128734427324, -0.566257683084536 44.8128614837442, -0.566268973173272 44.8128537431629, -0.566277551329857 44.8128471685757, -0.566296765792003 44.8128325135812, -0.5663133818415 44.8128167690114, -0.566324789950531 44.8127986654839, -0.566333666411347 44.8127805512546, -0.566339818161866 44.8127613514134, -0.566340609514899 44.8127414188442, -0.56633737583741 44.8127218827211, -0.566327865920033 44.8127031739521, -0.566315138873387 44.8126856470194, -0.566299452870218 44.8126693839074, -0.566279451951976 44.8126549676126, -0.566255353086407 44.8126459044632, -0.566238421191156 44.8126442734231, -0.566220075440873 44.8126463800046, -0.566216171770196 44.8126405570981, -0.566215616487241 44.8126397637854, -0.566208936403466 44.8126299743151, -0.566208381120712 44.8126291810024, -0.566203730757419 44.812623561668, -0.566179495312365 44.8125877489249, -0.56612818249837 44.8126092655174, -0.566059322300089 44.8126355660199, -0.565987009618036 44.8126572004638, -0.56586410306188 44.8126097079829, -0.565848447638848 44.812604163413))</t>
  </si>
  <si>
    <t>6</t>
  </si>
  <si>
    <t>Square Emile Combes</t>
  </si>
  <si>
    <t>NON</t>
  </si>
  <si>
    <t>_0203</t>
  </si>
  <si>
    <t>Saint Augustin</t>
  </si>
  <si>
    <t>Aire de jeux</t>
  </si>
  <si>
    <t>MULTIPOLYGON (((-0.607633360693623 44.8364605323072, -0.607618411948344 44.8364967687951, -0.607661513756735 44.8365057618707, -0.607650730198686 44.8365316870425, -0.607695629121486 44.8365410735464, -0.607720906619355 44.836479737026, -0.607633360693623 44.8364605323072)), ((-0.607779945218844 44.8364339053122, -0.607750577005688 44.8364966326819, -0.607798966252426 44.8365071696444, -0.607828328787845 44.8364443523588, -0.607829325196207 44.8364420687169, -0.607829936917874 44.8364397071884, -0.607829916879181 44.8364373656884, -0.607829512153909 44.8364349463018, -0.607828607650883 44.8364326328417, -0.607827329722195 44.8364304213022, -0.607825672737478 44.8364282217798, -0.607823400883913 44.8364263119967, -0.607820755604794 44.8364245041342, -0.607817874512961 44.8364229739939, -0.607814763238778 44.8364218114794, -0.607811295430174 44.8364210205964, -0.607808097216849 44.8364204914128, -0.607804668821022 44.8364203298549, -0.607801257316315 44.8364204380079, -0.607797994685071 44.8364209017696, -0.607794754575203 44.8364217251457, -0.607791778430011 44.8364227203177, -0.607789077510178 44.8364240670928, -0.607786519833291 44.8364256795732, -0.607784352473073 44.8364274598437, -0.607782581059875 44.8364294978083, -0.607780941628943 44.8364316216707, -0.607779945218844 44.8364339053122)))</t>
  </si>
  <si>
    <t>4</t>
  </si>
  <si>
    <t>Jardin de Lili</t>
  </si>
  <si>
    <t>NON</t>
  </si>
  <si>
    <t>_0904</t>
  </si>
  <si>
    <t>Saint-Augustin</t>
  </si>
  <si>
    <t>THOMAS</t>
  </si>
  <si>
    <t>Passage à 16h15, samedi 24 mai. 6 enfants. 1 jeu tout en un : toboggan, etc. 1 fontaine à eau. </t>
  </si>
  <si>
    <t>Aire de jeux</t>
  </si>
  <si>
    <t>POLYGON ((-0.611218790928789 44.8329650343234, -0.611205678744979 44.8329759900611, -0.611166772063807 44.832947047148, -0.611132969395354 44.832967217285, -0.611111627913182 44.8329781639089, -0.611060233694893 44.8330044773645, -0.611067994090682 44.8330172029583, -0.611188543335858 44.8331772372569, -0.611253958779581 44.8331867819684, -0.611393261042085 44.8331087639273, -0.611383901722866 44.8331028452712, -0.611413128720919 44.8330864235666, -0.611218790928789 44.8329650343234))</t>
  </si>
  <si>
    <t>4</t>
  </si>
  <si>
    <t>Parc de la Béchade</t>
  </si>
  <si>
    <t>NON</t>
  </si>
  <si>
    <t>_0901</t>
  </si>
  <si>
    <t>Saint-Augustin</t>
  </si>
  <si>
    <t>THOMAS</t>
  </si>
  <si>
    <t>Passage à 15h26 samedi 24 mai. Personne. 3 jeux à ressort, 1 toboggan. Bon état. (tour en pierre intégrée à l'aire de jeu).</t>
  </si>
  <si>
    <t>Aire de jeux</t>
  </si>
  <si>
    <t>POLYGON ((-0.599616194529115 44.8266066888594, -0.59964851579349 44.8266033240715, -0.599680688164209 44.826595549975, -0.599711720684567 44.826585740053, -0.599741371921932 44.8265740821091, -0.599769521159403 44.826560670046, -0.599800168834927 44.8265426748276, -0.599828275763946 44.8265225079489, -0.599853227138765 44.8265004591113, -0.599875034194683 44.8264767081253, -0.599812988023784 44.8264581327533, -0.599785273519192 44.8264521634757, -0.599772205199965 44.8264516761629, -0.599759209900384 44.8264523576022, -0.599746408334363 44.8264541138922, -0.599734053164343 44.8264569370383, -0.59972325890661 44.8264604314484, -0.599713020525178 44.8264647190054, -0.599703601916539 44.8264699715232, -0.599694974996537 44.8264757394813, -0.59968753561037 44.8264822806006, -0.599662210801692 44.8265044312977, -0.599634384570246 44.8265250396616, -0.599604160780771 44.8265437420771, -0.599571660149143 44.8265604446407, -0.599603530318674 44.8266005135842, -0.599616194529115 44.8266066888594))</t>
  </si>
  <si>
    <t>4</t>
  </si>
  <si>
    <t>Parc de la Cité Carreire</t>
  </si>
  <si>
    <t>NON</t>
  </si>
  <si>
    <t>_0901</t>
  </si>
  <si>
    <t>Saint-Augustin</t>
  </si>
  <si>
    <t>THOMAS</t>
  </si>
  <si>
    <t>Passage à 15h47 samedi 24 mai. Ados sur l'aire. Pas d'enfants. 1 seul jeu, toboggan au milieu de grand espace vert. Pas de clôture. </t>
  </si>
  <si>
    <t>Aire de jeux</t>
  </si>
  <si>
    <t>POLYGON ((-0.608520479471283 44.8237638722251, -0.608731563003344 44.8236398902449, -0.608706170715037 44.8236184452897, -0.608688246715569 44.8236030692189, -0.608615638395408 44.8235411434346, -0.608404981450829 44.8236638505236, -0.608423438840227 44.8236796601322, -0.608520479471283 44.8237638722251))</t>
  </si>
  <si>
    <t>4</t>
  </si>
  <si>
    <t>Place Valmy</t>
  </si>
  <si>
    <t>NON</t>
  </si>
  <si>
    <t>_0903</t>
  </si>
  <si>
    <t>Saint-Augustin</t>
  </si>
  <si>
    <t>THOMAS</t>
  </si>
  <si>
    <t>Passage à 14h45 samedi 24 mai. Personne. 2 jeux à ressort, 1 toboggan. Bon état.</t>
  </si>
  <si>
    <t>Aire de jeux</t>
  </si>
  <si>
    <t>POLYGON ((-0.594941529427182 44.8227543692787, -0.594929940926159 44.8227478196049, -0.594929029369961 44.822747302441, -0.594919394245378 44.8227469164346, -0.594912245564695 44.8227481782599, -0.594847182212304 44.8227854864139, -0.594830252189276 44.8228011335338, -0.594819269936532 44.8228193312299, -0.59481317052592 44.8228390259502, -0.594813524654931 44.8228587371266, -0.594820932633669 44.8228778192131, -0.594836577067411 44.8228946213877, -0.594853557484889 44.8229103091282, -0.594904977233557 44.8229568199239, -0.594922081359257 44.8229572866809, -0.594936022190856 44.8229552223023, -0.594950735311521 44.8229483658811, -0.595041075953012 44.8228725972165, -0.595053443050842 44.8228593169321, -0.59505649496857 44.8228495145319, -0.595057493552896 44.8228391338756, -0.595054353659856 44.8228294884881, -0.59504783347222 44.8228205591429, -0.595028167583679 44.8228068305018, -0.594942571849123 44.8227549731705, -0.594941529427182 44.8227543692787))</t>
  </si>
  <si>
    <t>4</t>
  </si>
  <si>
    <t>Square Alfred Smith</t>
  </si>
  <si>
    <t>NON</t>
  </si>
  <si>
    <t>_0901</t>
  </si>
  <si>
    <t>Saint-Augustin</t>
  </si>
  <si>
    <t>THOMAS</t>
  </si>
  <si>
    <t>Passage à 15h58 samedi 24 mai. Personne. 4 jeux à ressort, 1 toboggan, 1 jeu de logiue/tableau. Bon état.</t>
  </si>
  <si>
    <t>Aire de jeux</t>
  </si>
  <si>
    <t>POLYGON ((-0.612299039428519 44.8245155183399, -0.612204274429395 44.8245605954435, -0.612203941512979 44.8245653803834, -0.612204372186972 44.8245702311637, -0.612205308164001 44.8245750659019, -0.612224949882612 44.8245956117045, -0.612224829192941 44.8245957056186, -0.612224834829055 44.8245957955222, -0.612224840465169 44.8245958854257, -0.612224846101283 44.8245959753292, -0.612224851737397 44.8245960652328, -0.612224983699297 44.8245961511258, -0.612246529261326 44.8246187984617, -0.612247051473115 44.82461905213, -0.612247447359071 44.8246193098089, -0.612247969570869 44.8246195634772, -0.612248480510365 44.8246196373385, -0.612249117775699 44.8246197071891, -0.612249623079042 44.8246196911468, -0.612250254708221 44.8246196710939, -0.612250754375408 44.8246195651481, -0.61225125404259 44.8246194592023, -0.612312364013437 44.8245907645809, -0.612312562630727 44.8245878756361, -0.612334031757458 44.8245729609927, -0.612335353705049 44.824571838033, -0.6123366700163 44.8245706251698, -0.612337728039771 44.8245693304244, -0.612338527775474 44.8245679537967, -0.612339327511135 44.8245665771691, -0.612339742633341 44.82456512267, -0.612340025793526 44.824563582278, -0.612340056302291 44.8245620499074, -0.612339834159656 44.8245605255581, -0.612339491327624 44.824559095123, -0.612338895844225 44.8245576727092, -0.612338174035159 44.8245562543062, -0.612299039428519 44.8245155183399))</t>
  </si>
  <si>
    <t>4</t>
  </si>
  <si>
    <t>Square Saint Julien</t>
  </si>
  <si>
    <t>NON</t>
  </si>
  <si>
    <t>_0902</t>
  </si>
  <si>
    <t>Saint-Augustin</t>
  </si>
  <si>
    <t>THOMAS</t>
  </si>
  <si>
    <t>Passage à 15h00 samedi 24 mai.Personne. 1 jeu à ressort, 1 toboggan, 1 bascule. bon état.</t>
  </si>
  <si>
    <t>Aire de jeux</t>
  </si>
  <si>
    <t>POLYGON ((-0.599427830581584 44.8197496714298, -0.599440796146168 44.8197404331399, -0.599540877025262 44.8196689841893, -0.599485339526642 44.819657229291, -0.599423337735801 44.8195055114671, -0.59936595655793 44.8195148940202, -0.599409946365205 44.8195606149204, -0.599294148616138 44.8196134636992, -0.599251726168236 44.8196333628663, -0.599297728523895 44.8196728044792, -0.599426985673376 44.8197503287381, -0.599427830581584 44.8197496714298))</t>
  </si>
  <si>
    <t>4</t>
  </si>
  <si>
    <t>Esplanade Charles de Gaulle</t>
  </si>
  <si>
    <t>OUI</t>
  </si>
  <si>
    <t>_1002</t>
  </si>
  <si>
    <t>Saint-Bruno</t>
  </si>
  <si>
    <t>THOMAS</t>
  </si>
  <si>
    <t>Passage à 18h50 dimanche 25 mai. RénovÉ. ombragé. Cadre agréable, jeux intéressants (balaçoire, toboggans x 2, 2 jeux à ressort, cabane). Mais PERSONNE</t>
  </si>
  <si>
    <t>Aire de jeux</t>
  </si>
  <si>
    <t>POLYGON ((-0.584103964102958 44.8372905577755, -0.584087232078288 44.8371961625272, -0.584087060816542 44.8371952663984, -0.584082428545187 44.8371683697626, -0.584082261770205 44.8371675635659, -0.584081629795329 44.8371675795275, -0.584044947562078 44.8371704869983, -0.58403792509236 44.837136267003, -0.584063231763261 44.8371336468434, -0.584066230885915 44.8371278081872, -0.584058907035718 44.8370900840319, -0.583901429446303 44.8371044165087, -0.583915258712387 44.8371837574565, -0.583725034759293 44.8372012578837, -0.583737448894341 44.8372725304932, -0.583934074364606 44.8372539679241, -0.583949449710661 44.8372526791566, -0.58397229583012 44.8372514718427, -0.583981290325013 44.8373023904851, -0.584017927778183 44.8372985837134, -0.584019187244322 44.8372984618586, -0.584037194467536 44.8372966563811, -0.584038453933464 44.8372965345261, -0.584103964102958 44.8372905577755))</t>
  </si>
  <si>
    <t>3</t>
  </si>
  <si>
    <t>Place d'Arlac</t>
  </si>
  <si>
    <t>NON</t>
  </si>
  <si>
    <t>_1006</t>
  </si>
  <si>
    <t>Saint-Bruno</t>
  </si>
  <si>
    <t>Aire de jeux</t>
  </si>
  <si>
    <t>POLYGON ((-0.588869545582121 44.8305167950704, -0.588767270628135 44.8305668368733, -0.588787260612163 44.8305895629515, -0.58879826637171 44.8306021610585, -0.588709411163252 44.8306472709371, -0.588632770964754 44.8306861286894, -0.588617337315146 44.8306938128593, -0.588627332584099 44.8307039152621, -0.588676919139943 44.8307618208849, -0.588677722357672 44.8307627010224, -0.588695438086307 44.8307829633691, -0.58869624579781 44.8307839334386, -0.588723713068349 44.8308144844353, -0.58872398380361 44.8308148377692, -0.588730553911801 44.830822235398, -0.588730955521493 44.8308226754666, -0.588731357131192 44.8308231155352, -0.588747728205614 44.8308417910685, -0.58876290462171 44.8308340233443, -0.589006878195385 44.8307074592028, -0.589008480701805 44.8307066082429, -0.588958106385446 44.8306582675474, -0.588946156940298 44.8306470440197, -0.588943326577172 44.8306486464127, -0.588917798794232 44.8306239894202, -0.588961463540852 44.8306013636631, -0.588869545582121 44.8305167950704))</t>
  </si>
  <si>
    <t>4</t>
  </si>
  <si>
    <t>Square Gaviniès</t>
  </si>
  <si>
    <t>NON</t>
  </si>
  <si>
    <t>_1003</t>
  </si>
  <si>
    <t>Saint-Bruno</t>
  </si>
  <si>
    <t>Aire de jeux</t>
  </si>
  <si>
    <t>POLYGON ((-0.593693040052428 44.8331596068469, -0.59367429041799 44.8331237934726, -0.593592397130505 44.8330930920239, -0.593453493800298 44.8331344311796, -0.593494463759092 44.8332071406398, -0.593636020977903 44.8331682554737, -0.593638349221047 44.8331743195981, -0.593693040052428 44.8331596068469))</t>
  </si>
  <si>
    <t>3</t>
  </si>
  <si>
    <t>Jardin Georges Mandel</t>
  </si>
  <si>
    <t>OUI</t>
  </si>
  <si>
    <t>_0609</t>
  </si>
  <si>
    <t>Saint-Seurin</t>
  </si>
  <si>
    <t>THOMAS</t>
  </si>
  <si>
    <t>Passage à 18h30 dimanche 25 mai. 3 enfants. Tout petits jeux. Rénové dans l'année mais peu de jeux (5 seulement), et adapté à une tranche d'âge basse. </t>
  </si>
  <si>
    <t>Aire de jeux</t>
  </si>
  <si>
    <t>POLYGON ((-0.593707928757142 44.8421066022764, -0.593713584557018 44.8421039013889, -0.59372454806986 44.8420969792221, -0.593729499119654 44.8420931295318, -0.59373475635067 44.8420880991141, -0.593741260743662 44.8420787054046, -0.593744204443748 44.8420690638161, -0.593743699632853 44.842060972434, -0.593742057199105 44.8420569706401, -0.593739561215324 44.8420514644179, -0.593734526690227 44.8420458582002, -0.593728222895347 44.8420402019844, -0.593721419246013 44.8420346516351, -0.593713396808114 44.8420298604255, -0.593705160901874 44.8420257065264, -0.593675311441549 44.842014037769, -0.593666401476875 44.8420112563743, -0.5936573004784 44.8420094719068, -0.593651190033958 44.8420089442196, -0.593644338219488 44.8420087101881, -0.593637503231589 44.842008745869, -0.59363067946134 44.8420089613579, -0.593621471561244 44.8420095223791, -0.593611780631687 44.8420104589787, -0.593604294013775 44.8420122267814, -0.593597967125679 44.8420143182862, -0.593591892969394 44.8420164018097, -0.593585967613845 44.8420188409593, -0.593578885162534 44.8420230281943, -0.593574032431152 44.8420264243664, -0.593570409708444 44.842029241208, -0.593566918960284 44.8420321439634, -0.593557819915646 44.842040538621, -0.593552163774169 44.8420472931732, -0.593547473350667 44.8420573502399, -0.593544195389074 44.8420677230287, -0.593543293316936 44.8420755885937, -0.593542995032496 44.8420829846853, -0.593544232944575 44.8420886207204, -0.593546624979799 44.8420944905542, -0.59355105009409 44.8421004763495, -0.593556606897601 44.8421063363262, -0.593562585036661 44.8421108317771, -0.593569970032777 44.8421155530453, -0.593578717016324 44.8421197808965, -0.593585329963845 44.8421222745098, -0.593592557917467 44.8421244784574, -0.593599185056706 44.8421251699943, -0.593606168860023 44.8421254899422, -0.593614992070883 44.8421248509895, -0.593623045865673 44.8421240561708, -0.593647207248713 44.8421216717112, -0.593670366278349 44.8421174271912, -0.593701969743533 44.8421085020065, -0.593707928757142 44.8421066022764))</t>
  </si>
  <si>
    <t>3</t>
  </si>
  <si>
    <t>Jardin de la Visitation</t>
  </si>
  <si>
    <t>NON</t>
  </si>
  <si>
    <t>_0606</t>
  </si>
  <si>
    <t>Saint-Seurin</t>
  </si>
  <si>
    <t>Aire de jeux</t>
  </si>
  <si>
    <t>POLYGON ((-0.594920508128376 44.8482718486925, -0.59495443472263 44.8482128547272, -0.594700895899996 44.848157625949, -0.594699328845672 44.8481568647124, -0.59469653701371 44.8481608263911, -0.594693871560919 44.848164784078, -0.594691079728196 44.8481687457566, -0.594688282284012 44.848172617531, -0.594685490450524 44.8481765792094, -0.594682566625992 44.8481804549753, -0.594679769180664 44.8481843267495, -0.59467683974429 44.8481881126111, -0.594673789538974 44.8481919923685, -0.594670739333246 44.8481958721258, -0.594667809895691 44.8481996579872, -0.594664633309512 44.848203541736, -0.594661445500822 44.8482072456765, -0.59465826330276 44.848211039521, -0.594655075493244 44.8482147434613, -0.594651766914671 44.8482185412973, -0.594650230588365 44.8482203013674, -0.594648447113616 44.8482221593249, -0.594645138534182 44.8482259571607, -0.594641824343292 44.8482296650922, -0.594638378161265 44.8482332871112, -0.594634931978801 44.8482369091301, -0.594631485795904 44.8482405311488, -0.594627913232839 44.8482441571591, -0.594624467049065 44.8482477791776, -0.594620888874129 44.8482513152836, -0.59461718992997 44.8482549452852, -0.594613611754138 44.8482584813909, -0.594609907198093 44.8482620214881, -0.59460607065085 44.8482654756726, -0.594602360482938 44.8482689258655, -0.594598655925529 44.8482724659623, -0.594594687386169 44.8482758342339, -0.594590850837091 44.848279288418, -0.594795762578108 44.8484602755884, -0.594800427422793 44.8484599480827, -0.594822197812845 44.8484252997714, -0.594825366861775 44.84840709332, -0.594829695774328 44.8483892105583, -0.594835035724171 44.8483712958615, -0.594840392504701 44.8483536508767, -0.594849596793018 44.8483367851764, -0.594861120804759 44.8483205668543, -0.594875003818048 44.8483056252386, -0.594887482247852 44.8482965832757, -0.594920508128376 44.8482718486925))</t>
  </si>
  <si>
    <t>3</t>
  </si>
  <si>
    <t>Jardin Public_Ile aux enfants</t>
  </si>
  <si>
    <t>NON</t>
  </si>
  <si>
    <t>_0602</t>
  </si>
  <si>
    <t>Saint-Seurin</t>
  </si>
  <si>
    <t>Aire de jeux</t>
  </si>
  <si>
    <t>POLYGON ((-0.577301341954677 44.8489919546931, -0.577282612025315 44.8490002903255, -0.577196328523523 44.848905715385, -0.577176219568093 44.8489142745051, -0.577101432654338 44.8488314990208, -0.577090472562068 44.8487671657102, -0.577051126156374 44.8486759797842, -0.57703678046942 44.8486611169808, -0.577015491411775 44.8486486343327, -0.576978183419179 44.8486575538113, -0.576948894817594 44.8486630684219, -0.576936186082051 44.8486643686449, -0.576923488512705 44.8486658486765, -0.576898093372054 44.8486688087355, -0.576872984492433 44.8486723002749, -0.576847892359571 44.8486760615237, -0.576822263228705 44.8486813710114, -0.576797163985051 44.8486890960129, -0.576772785974914 44.8486982396298, -0.576738738462942 44.8487148034801, -0.576718990377186 44.8487271345581, -0.576694947820847 44.8487477979144, -0.57667068494939 44.8487791877634, -0.576664151622665 44.8487963282072, -0.576663234939931 44.8488141929459, -0.576669305303635 44.8488405759135, -0.576684501089307 44.8488650506551, -0.576708605068986 44.8488902363274, -0.576722249790324 44.8489019683836, -0.576752581565322 44.8489234451912, -0.576786410959688 44.8489421096573, -0.576823330907985 44.8489575241697, -0.576896294428902 44.8490415281795, -0.576877943572953 44.8490498518294, -0.576959833319849 44.8491470873422, -0.576939746578777 44.8491560060403, -0.577144351577543 44.8494022512002, -0.577153846144173 44.8494124021208, -0.577165301428413 44.8494215005297, -0.57718254802389 44.8494300565931, -0.577296154376896 44.8494527893525, -0.577295409856966 44.8494611902386, -0.577316878883649 44.8494663706686, -0.577429140712678 44.849479687108, -0.57749446901143 44.8494488979821, -0.577499663962987 44.8494509867011, -0.57751617053837 44.8494557825961, -0.577533916556733 44.8494581073556, -0.577552770047924 44.8494578750466, -0.577573346173842 44.8494547960902, -0.577592617310302 44.8494490557361, -0.577604574950945 44.8494438155129, -0.577638273819695 44.8494522146691, -0.577649389988407 44.8494517751588, -0.577658459619139 44.8494489678057, -0.577672715954718 44.8494399620163, -0.57768237015431 44.8494282183158, -0.577687108627059 44.8494188811518, -0.577685759811179 44.8494053213956, -0.577678960359657 44.8493977882113, -0.577663332283475 44.8493867491701, -0.577643606160843 44.8493770099931, -0.577638690699092 44.8493631119495, -0.577630149214866 44.8493499584508, -0.577622810736621 44.8493419017245, -0.577610678803225 44.8493321039855, -0.577596658769504 44.849324527528, -0.577575589198768 44.8493176230657, -0.577575642390036 44.8493103248733, -0.577573594673296 44.8492957061196, -0.577570144107676 44.8492850049242, -0.577562633994836 44.8492701074717, -0.577552267333607 44.8492561105352, -0.577301341954677 44.8489919546931, -0.577282612025315 44.8490002903255, -0.577301341954677 44.8489919546931))</t>
  </si>
  <si>
    <t>2</t>
  </si>
  <si>
    <t>Jardin Public_Muséum</t>
  </si>
  <si>
    <t>NON</t>
  </si>
  <si>
    <t>_0602</t>
  </si>
  <si>
    <t>Saint-Seurin</t>
  </si>
  <si>
    <t>Aire de jeux</t>
  </si>
  <si>
    <t>POLYGON ((-0.579201005906762 44.8482803160757, -0.579200890699691 44.84828049986, -0.579200649111737 44.8482806876188, -0.579200533904663 44.8482808714031, -0.579200418697588 44.8482810551874, -0.579200303490513 44.8482812389717, -0.579200188283439 44.848281422756, -0.579199946695479 44.8482816105148, -0.579199831488398 44.8482817942991, -0.579199716281322 44.8482819780834, -0.57919960107424 44.8482821618677, -0.579199365073179 44.8482824395314, -0.579199249866097 44.8482826233157, -0.579199134659015 44.8482828071, -0.579199019451932 44.8482829908843, -0.579198904244848 44.8482831746686, -0.579198662656875 44.8482833624274, -0.57919854744979 44.8482835462117, -0.579198432242705 44.848283729996, -0.579198317035617 44.8482839137803, -0.57919807544764 44.8482841015391, -0.57919795465365 44.8482841954185, -0.579197839446561 44.8482843792028, -0.579197724239471 44.848284562987, -0.579197482651489 44.8482847507458, -0.579197373031296 44.848285024435, -0.579197257824206 44.8482852082193, -0.579197142617109 44.8482853920036, -0.579196901029122 44.8482855797624, -0.579196659441134 44.8482857675212, -0.57919654423404 44.8482859513055, -0.579196429026942 44.8482861350898, -0.579196313819843 44.8482863188741, -0.57919607223185 44.8482865066329, -0.579195957024749 44.8482866904172, -0.579195841817649 44.8482868742015, -0.579195726610547 44.8482870579858, -0.579195380989238 44.8482876093387, -0.579195035367921 44.8482881606915, -0.579194816127497 44.8482887080699, -0.579194591300175 44.8482891655433, -0.579194372059746 44.8482897129217, -0.579194026438405 44.8482902642746, -0.579193807197964 44.8482908116529, -0.579193714338428 44.8482913550568, -0.57919349509798 44.8482919024352, -0.579193275857527 44.8482924498135, -0.579193056617071 44.8482929971918, -0.579192969344414 44.8482936305006, -0.57919275010395 44.8482941778789, -0.579192657244394 44.8482947212828, -0.579192564384838 44.8482952646866, -0.579192345144364 44.848295812065, -0.579192125903885 44.8482963594433, -0.579192038631213 44.8482969927521, -0.579191945771647 44.8482975361559, -0.579191979292999 44.8482980755853, -0.57919188643343 44.8482986189891, -0.579191799160755 44.8482992522978, -0.579191832682106 44.8482997917272, -0.579191866203459 44.8483003311565, -0.579191773343882 44.8483008745604, -0.579191812452127 44.8483015038946, -0.57919184597348 44.8483020433239, -0.579191879494833 44.8483025827533, -0.579191918603081 44.8483032120875, -0.579191952124436 44.8483037515168, -0.579191985645792 44.8483042909462, -0.579192145548086 44.848304826401, -0.579192184656337 44.8483054557352, -0.579192344558631 44.8483059911901, -0.579192378079992 44.8483065306194, -0.579192417188247 44.8483071599537, -0.579192878782848 44.8483125502725, -0.579194760620326 44.8483204181832, -0.579194771794123 44.848320597993, -0.579194926109587 44.8483210435429, -0.579195217979823 44.8483216649281, -0.579195647404839 44.8483224621486, -0.579195784959611 44.8483226379839, -0.579195922514389 44.8483228138191, -0.579196060069162 44.8483229896544, -0.579196197623941 44.8483231654897, -0.579196340765617 44.8483234312298, -0.579196478320399 44.8483236070651, -0.579196615875176 44.8483237829004, -0.579196753429956 44.8483239587356, -0.579196890984737 44.8483241345709, -0.57919702853952 44.8483243104062, -0.579197166094302 44.8483244862414, -0.579197303649086 44.8483246620767, -0.579197441203871 44.848324837912, -0.579197848281325 44.8483252755129, -0.579199734940077 44.8483271078723, -0.579204606578461 44.8483301074863, -0.579205535940718 44.8483307989037, -0.579206459716081 44.8483314004163, -0.579207515459373 44.8483320878592, -0.579208439234777 44.8483326893718, -0.579209368597119 44.8483333807892, -0.579211227321878 44.848334763624, -0.579212156684291 44.8483354550414, -0.579213086046726 44.8483361464589, -0.579213889028177 44.8483368418508, -0.579214818390655 44.8483375332682, -0.579215747753153 44.8483382246855, -0.57921668270261 44.8483390060078, -0.579217485684147 44.8483397013997, -0.579218415046715 44.8483403928171, -0.579219349996241 44.8483411741393, -0.57922015297784 44.8483418695312, -0.579221087927417 44.8483426508534, -0.579221890909058 44.8483433462453, -0.57922269947766 44.848344131542, -0.579223502459341 44.8483448269339, -0.579224437409011 44.8483456082561, -0.57922511400971 44.8483463076225, -0.5792259225784 44.8483470929192, -0.57922673114711 44.8483478782159, -0.579227539715845 44.8483486635126, -0.579228216316618 44.848349362879, -0.579229024885393 44.8483501481757, -0.579229833454191 44.8483509334724, -0.579230642023008 44.8483517187691, -0.579231329797771 44.8483525979452, -0.579232138366635 44.8483533832419, -0.579232820554477 44.8483541725131, -0.579233502742341 44.8483549617843, -0.579234316898231 44.8483558369859, -0.579234872705089 44.8483566302317, -0.579235279783054 44.8483570678324, -0.579235560479976 44.8483575094077, -0.579235967557949 44.8483579470085, -0.579236248254882 44.8483583885839, -0.579236649745903 44.8483587362797, -0.579237056823894 44.8483591738805, -0.57923733752084 44.8483596154558, -0.579237744598844 44.8483600530566, -0.579238151676855 44.8483604906573, -0.579238432373816 44.8483609322327, -0.579238839451838 44.8483613698334, -0.579239120148809 44.8483618114087, -0.579239527226841 44.8483622490095, -0.579239807923823 44.8483626905848, -0.579240215001864 44.8483631281856, -0.579240495698854 44.8483635697609, -0.57924090277691 44.8483640073616, -0.579241309854972 44.8483644449624, -0.579241590551978 44.8483648865377, -0.579241997630051 44.8483653241384, -0.579242278327066 44.8483657657137, -0.579242685405151 44.8483662033145, -0.579242839721105 44.8483666488643, -0.579243246799204 44.8483670864651, -0.579243527496236 44.8483675280404, -0.57924393457434 44.8483679656411, -0.579244215271382 44.8483684072164, -0.579244495968429 44.8483688487917, -0.579244903046553 44.8483692863925, -0.579245183743608 44.8483697279678, -0.579245590821744 44.8483701655685, -0.57924587151881 44.8483706071438, -0.579246278596954 44.8483710447446, -0.579246559294029 44.8483714863199, -0.579246839991108 44.8483719278951, -0.579247258243243 44.8483725453056, -0.579247538940333 44.8483729868809, -0.579247946018508 44.8483734244817, -0.579248226715609 44.848373866057, -0.579248507412713 44.8483743076322, -0.579248914490906 44.848374745233, -0.579249195188019 44.8483751868083, -0.579249475885137 44.8483756283836, -0.579249882963346 44.8483760659843, -0.579250037279383 44.8483765115341, -0.579250317976514 44.8483769531094, -0.579250725054739 44.8483773907101, -0.579251011338871 44.8483779221903, -0.579251292036016 44.8483783637656, -0.579251699114259 44.8483788013663, -0.579251979811414 44.8483792429416, -0.579252260508572 44.8483796845169, -0.579252541205736 44.8483801260922, -0.579252948284 44.8483805636929, -0.579253228981171 44.8483810052682, -0.579253509678347 44.8483814468434, -0.579254203040813 44.8483824159243, -0.579254483738004 44.8483828574996, -0.5792547644352 44.8483832990749, -0.579255452210709 44.8483841782508, -0.579255732907919 44.8483846198261, -0.579256019192133 44.8483851513063, -0.579256299889353 44.8483855928815, -0.579256580586575 44.8483860344568, -0.579257141981034 44.8483869176073, -0.57925742267827 44.8483873591826, -0.579257708962511 44.8483878906628, -0.579257989659756 44.848388332238, -0.579258270357005 44.8483887738133, -0.579281453036592 44.8484256083424, -0.579281590591872 44.8484257841776, -0.579281728147159 44.8484259600127, -0.57928186570244 44.8484261358479, -0.579281997670683 44.8484262217782, -0.57928212963892 44.8484263077085, -0.579282393575403 44.848426479569, -0.579282525543645 44.8484265654993, -0.579283047829569 44.8484268193155, -0.579283432560206 44.8484268972966, -0.579283817290844 44.8484269752776, -0.579283943672041 44.848426971303, -0.579284070053238 44.8484269673284, -0.579284196434435 44.8484269633538, -0.579284322815632 44.8484269593792, -0.579284449196828 44.8484269554046, -0.579284575578022 44.84842695143, -0.579284701959222 44.8484269474554, -0.579284828340416 44.8484269434807, -0.579285201896959 44.8484268416521, -0.579285575453495 44.8484267398233, -0.579367194339553 44.8484013825393, -0.579367441514647 44.848401284685, -0.57936768868974 44.8484011868308, -0.579367930277655 44.8484009990716, -0.579368051071612 44.848400905192, -0.579368171865569 44.8484008113125, -0.579368292659525 44.8484007174329, -0.579368413453478 44.8484006235533, -0.579368534247436 44.8484005296737, -0.57936864945421 44.8484003458892, -0.579368764660989 44.8484001621048, -0.579368879867763 44.8483999783203, -0.579368989487362 44.848399704631, -0.579368983900182 44.8483996147261, -0.579368978313005 44.8483995248212, -0.579368972725826 44.8483994349163, -0.579368967138648 44.8483993450114, -0.57936896155147 44.8483992551066, -0.579368955964292 44.8483991652017, -0.579368944789935 44.8483989853919, -0.579368939202756 44.848398895487, -0.579368933615579 44.8483988055822, -0.579368928028401 44.8483987156773, -0.579368922441222 44.8483986257724, -0.579368779298557 44.8483983600325, -0.579345579812659 44.8483612558064, -0.579326407786329 44.8483237546718, -0.579320441634626 44.8482929545808, -0.579320099479359 44.8482915240519, -0.579319950750098 44.8482911684071, -0.579319802020837 44.8482908127622, -0.579319653291579 44.8482904571173, -0.579319498975232 44.8482900115675, -0.579319350245977 44.8482896559227, -0.579318926406582 44.8482889486075, -0.579318777677334 44.8482885929626, -0.579318628948088 44.8482882373177, -0.579318480218842 44.8482878816728, -0.579318056379471 44.8482871743577, -0.579317907650234 44.8482868187128, -0.579317483810877 44.8482861113977, -0.579317335081648 44.8482857557528, -0.579317059971534 44.8482854040826, -0.57931691682939 44.8482851383425, -0.579316641719284 44.8482847866723, -0.579316217879958 44.8482840793572, -0.579315794040642 44.848283372042, -0.57931551893055 44.8482830203718, -0.579315243820459 44.8482826687015, -0.579314825568249 44.8482820512913, -0.579314676839044 44.8482816956464, -0.579314401728966 44.8482813439762, -0.579314132205975 44.8482810822108, -0.579313857095903 44.8482807305405, -0.579313581985834 44.8482803788703, -0.579313306875769 44.8482800272, -0.579313031765707 44.8482796755298, -0.579312888623598 44.8482794097898, -0.579312613513541 44.8482790581195, -0.579312343990567 44.8482787963541, -0.579312068880517 44.8482784446839, -0.579311799357547 44.8482781829185, -0.579311403453713 44.8482779251278, -0.579311128343671 44.8482775734575, -0.579310858820711 44.8482773116921, -0.579310589297752 44.8482770499267, -0.579310314187721 44.8482766982565, -0.579310044664768 44.8482764364911, -0.579309648760955 44.8482761787004, -0.579309379238007 44.848275916935, -0.579309104127989 44.8482755652647, -0.579308834605046 44.8482753034993, -0.579308438701245 44.8482750457086, -0.579308169178308 44.8482747839432, -0.579307773274512 44.8482745261525, -0.579307503751581 44.8482742643871, -0.579307102260725 44.8482739166914, -0.5793068327378 44.8482736549261, -0.579306436834018 44.8482733971353, -0.579306167311098 44.8482731353699, -0.579305771407323 44.8482728775792, -0.579305501884408 44.8482726158138, -0.579305105980639 44.848272358023, -0.579304710076875 44.8482721002323, -0.579304440553968 44.8482718384669, -0.579304176618129 44.8482716666064, -0.579303780714377 44.8482714088156, -0.579303511191477 44.8482711470502, -0.579303115287728 44.8482708892595, -0.579302719383982 44.8482706314687, -0.579302323480239 44.8482703736779, -0.579301663640677 44.8482699440266, -0.579300877420274 44.84826951835, -0.579300091199884 44.8482690926733, -0.579299304979507 44.8482686669967, -0.579298518759139 44.84826824132, -0.579297726951728 44.8482677257384, -0.579296940731388 44.8482673000617, -0.579296154511056 44.8482668743851, -0.579295373877787 44.8482665386133, -0.579294587657477 44.8482661129366, -0.579293680643388 44.8482657811394, -0.579292900010146 44.8482654453675, -0.57929198740903 44.8482650236654, -0.579291206775809 44.8482646878936, -0.579290299761759 44.8482643560964, -0.579289524715602 44.8482641102294, -0.57928861770157 44.8482637784322, -0.579287710687551 44.8482634466349, -0.579286809260577 44.8482632047425, -0.579285902246576 44.8482628729453, -0.579285000819618 44.8482626310529, -0.579284099392668 44.8482623891605, -0.579283318759533 44.8482620533886, -0.579282417332599 44.8482618114962, -0.579281515905673 44.8482615696038, -0.579280614478754 44.8482613277114, -0.579279586671013 44.8482610897936, -0.579278690831134 44.848260937806, -0.57927778940424 44.8482606959136, -0.57927676718354 44.8482605479006, -0.579275871343677 44.848260395913, -0.57927484912299 44.8482602479001, -0.579273953283136 44.8482600959125, -0.579272931062456 44.8482599478995, -0.579272035222612 44.8482597959119, -0.579271018588955 44.8482597378037, -0.579269996368292 44.8482595897907, -0.57926897973464 44.8482595316826, -0.579267831133152 44.8482593876441, -0.579266808912504 44.8482592396311, -0.579265665898032 44.8482591854975, -0.579264649264391 44.8482591273893, -0.579263506249927 44.8482590732557, -0.579262495203289 44.8482591050524, -0.579261352188826 44.8482590509188, -0.579260335555192 44.8482589928105, -0.579259198127724 44.8482590285818, -0.579258187081087 44.8482590603784, -0.579257049653616 44.8482590961497, -0.579256038606974 44.8482591279462, -0.579254901179504 44.8482591637175, -0.579253884545874 44.8482591056092, -0.5792527471184 44.8482591413803, -0.579251741658739 44.8482592630819, -0.579250609818241 44.8482593887579, -0.57924959877159 44.8482594205544, -0.579248466931086 44.8482595462305, -0.579247461471407 44.8482596679319, -0.579246456011723 44.8482597896333, -0.579245324171205 44.8482599153093, -0.579244324298482 44.8482601269156, -0.579243192457953 44.8482602525916, -0.579242192585217 44.8482604641979, -0.579241192712473 44.8482606758041, -0.579240060871927 44.8482608014801, -0.579239055412207 44.8482609231814, -0.579238055539443 44.8482611347877, -0.579237061253633 44.8482614362988, -0.579235935000019 44.8482616518796, -0.579234935127231 44.8482618634858, -0.579233940841391 44.8482621649969, -0.579232940968591 44.8482623766031, -0.579231820301891 44.8482626820887, -0.579230831602969 44.8482630735047, -0.579229710936248 44.8482633789903, -0.579228716650354 44.8482636805013, -0.579227601570554 44.8482640758918, -0.579226480903793 44.8482643813774, -0.579225486617864 44.8482646828884, -0.579224497918868 44.8482650743043, -0.579223509219856 44.8482654657202, -0.57922252052083 44.8482658571361, -0.579221537408726 44.8482663384568, -0.579220548709674 44.8482667298727, -0.57921956559754 44.8482672111935, -0.579218708866239 44.8482676885397, -0.579217725754072 44.8482681698604, -0.579216869022745 44.8482686472066, -0.579215885910545 44.8482691285273, -0.579215029179189 44.8482696058735, -0.579214172447815 44.8482700832197, -0.579213194922491 44.8482706544452, -0.579212343778009 44.8482712216963, -0.579211481459671 44.8482716091375, -0.579210630315157 44.8482721763886, -0.579209905551489 44.8482727396651, -0.579209054406943 44.8482733069161, -0.579208208849298 44.848273964072, -0.579207484085585 44.8482745273485, -0.579206632940987 44.8482750945995, -0.579205787383286 44.8482757517554, -0.579205068206439 44.8482764049367, -0.579204343442664 44.8482769682132, -0.579203624265783 44.8482776213945, -0.579203031469761 44.8482782706013, -0.579202312292852 44.8482789237827, -0.579201593115923 44.848279576964, -0.579201005906762 44.8482803160757))</t>
  </si>
  <si>
    <t>2</t>
  </si>
  <si>
    <t>Parc Rivière</t>
  </si>
  <si>
    <t>NON</t>
  </si>
  <si>
    <t>_0603</t>
  </si>
  <si>
    <t>Saint-Seurin</t>
  </si>
  <si>
    <t>Aire de jeux</t>
  </si>
  <si>
    <t>POLYGON ((-0.586291451216525 44.8544997855706, -0.586300517816122 44.854513192195, -0.586309463624452 44.8545266927056, -0.586310002792549 44.8545272162028, -0.586310421165167 44.8545278335869, -0.586310713143685 44.8545284549534, -0.586311131516318 44.8545290723375, -0.586311676283071 44.8545296857391, -0.586312094655723 44.8545303031232, -0.586312513028385 44.8545309205073, -0.586312931401052 44.8545315378913, -0.586313349773735 44.8545321552754, -0.586313768146421 44.8545327726595, -0.586314186519118 44.8545333900435, -0.586314478497705 44.85453401141, -0.586314896870419 44.8545346287941, -0.586315315243142 44.8545352461782, -0.586315733615874 44.8545358635622, -0.586316151988613 44.8545364809463, -0.586316449565862 44.8545371922172, -0.586316867938623 44.8545378096013, -0.58631703352313 44.8545384349502, -0.586317451895904 44.8545390523342, -0.586317743874556 44.8545396737007, -0.586318162247346 44.8545402910847, -0.58631845982464 44.8545410023557, -0.586318878197448 44.8545416197397, -0.586319170176128 44.8545422411062, -0.586319462154814 44.8545428624726, -0.586319886126276 44.8545435697612, -0.586320178104977 44.8545441911276, -0.586320470083684 44.8545448124941, -0.586320762062395 44.8545454338605, -0.586321059639747 44.8545461451314, -0.586321351618474 44.8545467664979, -0.586321643597207 44.8545473878644, -0.586321941174581 44.8545480991353, -0.586322106759175 44.8545487244841, -0.586322404336562 44.8545494357551, -0.586322701913956 44.854550147026, -0.586323005089993 44.8545509482014, -0.586323302667403 44.8545516594723, -0.586323605843457 44.8545524606477, -0.586323903420882 44.8545531719186, -0.586324200998313 44.8545538831895, -0.586324504174388 44.8545546843649, -0.58632467535767 44.8545553996182, -0.586324972935123 44.8545561108891, -0.586325276111224 44.8545569120645, -0.586325447294521 44.8545576273178, -0.586325744871995 44.8545583385888, -0.586325795259772 44.854559147729, -0.586325966443083 44.8545598629823, -0.586326269619218 44.8545606641577, -0.586326440802539 44.854561379411, -0.586326611985865 44.8545620946644, -0.586326788767839 44.8545628998221, -0.586326959951173 44.8545636150754, -0.586327263127342 44.8545644162508, -0.586327434310683 44.8545651315042, -0.586327611092681 44.8545659366619, -0.586327655881845 44.8545666558977, -0.586327832663845 44.8545674610555, -0.586328003847209 44.8545681763088, -0.586328054235026 44.854568985449, -0.586328099024198 44.8545697046848, -0.586328275806213 44.8545705098426, -0.586328446989591 44.8545712250959, -0.586328497377418 44.8545720342361, -0.586328668560798 44.8545727494895, -0.586328718948629 44.8545735586297, -0.586328763737812 44.8545742778654, -0.586328940519854 44.8545750830232, -0.586328985309042 44.8545758022589, -0.586329035696879 44.8545766113991, -0.586331024412349 44.8545760082536, -0.58633301872643 44.8545754950124, -0.586335013040478 44.8545749817713, -0.586337007354488 44.85457446853, -0.586339001668462 44.8545739552887, -0.586340995982403 44.8545734420475, -0.586342984697635 44.8545728389017, -0.586344979011501 44.8545723256603, -0.586346967726655 44.8545717225145, -0.586348956441765 44.8545711193686, -0.586350818762638 44.8545705202051, -0.586352813076355 44.8545700069636, -0.586354807390033 44.854569493722, -0.586356796104989 44.854568890576, -0.586358658425707 44.8545682914124, -0.586360767936069 44.8545675943794, -0.586362756650895 44.8545669912332, -0.586364618971492 44.8545663920696, -0.586366607686233 44.8545657889233, -0.586368596400933 44.8545651857771, -0.586370458721411 44.8545645866133, -0.586372441837315 44.8545638935625, -0.586374304157711 44.8545632943986, -0.586376287273523 44.8545626013478, -0.586378143995112 44.8545619122794, -0.58638013270956 44.854561309133, -0.586381995029791 44.854560709969, -0.586383851751253 44.8545600209005, -0.586385834866837 44.8545593278495, -0.586387691588205 44.8545586387809, -0.586389548309532 44.8545579497123, -0.586391531424976 44.8545572566612, -0.586393382547464 44.8545564776881, -0.586395365662814 44.8545557846369, -0.586397227982707 44.8545551854727, -0.586399079105052 44.8545544064995, -0.586401924584312 44.8545533259528, -0.586404770063464 44.8545522454061, -0.586407483549591 44.8545510789374, -0.586410329028528 44.8545499983905, -0.586413042514435 44.8545488319216, -0.586415756000234 44.8545476654527, -0.586418595880061 44.8545464950011, -0.586421303766849 44.8545452386276, -0.586424143646444 44.8545440681759, -0.586426851532995 44.8545428118022, -0.586429433025299 44.854541559411, -0.586432140911617 44.8545403030373, -0.586434848797815 44.8545390466634, -0.586437424690963 44.8545377043676, -0.586440132576924 44.8545364479935, -0.586442714068654 44.854535195602, -0.586445410756733 44.854533759419, -0.586447986649397 44.8545324171229, -0.586450562541942 44.8545310748267, -0.586453138434367 44.8545297325306, -0.586455582333735 44.8545283043124, -0.586458158225918 44.8545269620161, -0.586460596526192 44.8545254438933, -0.586463166819277 44.8545240116924, -0.586465737112235 44.8545225794915, -0.586468181010986 44.854521151273, -0.586470624909617 44.8545197230546, -0.586473063209255 44.8545182049315, -0.586475501508765 44.8545166868085, -0.586477807815206 44.8545150827635, -0.586480251713338 44.8545136545448, -0.586482690012466 44.8545121364216, -0.586484996318527 44.8545105323764, -0.586487302624455 44.8545089283313, -0.586489608930256 44.8545073242861, -0.586491915235932 44.8545057202408, -0.586494106345233 44.854504299987, -0.586496165461487 44.8545027938113, -0.58649834537276 44.8545011937485, -0.586500525283916 44.8544995936857, -0.586502584399833 44.8544980875099, -0.586504637916727 44.8544964914296, -0.586506691433507 44.8544948953492, -0.586508618556159 44.8544933032515, -0.586510672072714 44.8544917071711, -0.586512725589157 44.8544901110906, -0.586514773506558 44.8544884251057, -0.586516700628768 44.8544868330078, -0.586518622151938 44.8544851510054, -0.586520543674994 44.854483469003, -0.586522470796878 44.854481876905, -0.5865245187137 44.8544801909199, -0.586526313842434 44.8544785129, -0.586528103372117 44.8544767449756, -0.586530024894615 44.854475062973, -0.586531814424074 44.8544732950486, -0.586533609552384 44.8544716170286, -0.586535404680586 44.8544699390086, -0.58653719420972 44.8544681710841, -0.586538983738748 44.8544664031595, -0.586540646873712 44.8544646392176, -0.586542430803552 44.8544627813886, -0.586544093938305 44.8544610174466, -0.58654575707296 44.8544592535047, -0.586547541002466 44.8544573956755, -0.586549077742975 44.8544556357161, -0.586550740877322 44.8544538717741, -0.586552272018655 44.8544520219102, -0.586553929553812 44.8544501680636, -0.586555460694944 44.8544483181997, -0.586557118229891 44.8544464643531, -0.586558517377922 44.8544445285674, -0.586559570938134 44.8544431441564, -0.586560624498291 44.8544417597454, -0.586561678058399 44.8544403753344, -0.586562605224565 44.8544389949061, -0.586563658784577 44.8544376104951, -0.586564580351644 44.8544361401623, -0.586565501918668 44.8544346698295, -0.586566297091765 44.8544332034794, -0.586567092264817 44.8544317371292, -0.586568013831706 44.8544302667964, -0.586568682610807 44.8544288044289, -0.586569477783739 44.8544273380788, -0.586570267357622 44.8544257818242, -0.586571062530474 44.854424315474, -0.586571731309428 44.8544228531065, -0.586572394489336 44.8544213008346, -0.586572931275354 44.8544197525453, -0.58657347366036 44.8544182941606, -0.586574263234012 44.8544167379059, -0.586574679225116 44.8544152835038, -0.586575216011017 44.8544137352145, -0.586575752796892 44.8544121869253, -0.586576163188908 44.8544106426187, -0.586576573580901 44.8544090983121, -0.586576983972873 44.8544075540056, -0.58657739436482 44.854406009699, -0.586577799157728 44.854404375488, -0.58657808315582 44.8544028351641, -0.586578367153897 44.8544012948402, -0.586578519159133 44.8543996685945, -0.586578803157182 44.8543981282707, -0.586578960761419 44.8543965919295, -0.58657923916042 44.8543949617011, -0.586579396764636 44.85439342536, -0.58657942237603 44.854391803097, -0.586579579980231 44.8543902667558, -0.586579518390992 44.8543892778068, -0.586579583195538 44.854388284875, -0.5865795216063 44.854387295926, -0.58657959200986 44.8543863928987, -0.586579656814401 44.854385399967, -0.586579595225165 44.8543844110179, -0.58657966562872 44.8543835079907, -0.586579604039487 44.8543825190416, -0.586579542450255 44.8543815300926, -0.586579480861025 44.8543805411435, -0.586579298477059 44.8543796460817, -0.586579236887836 44.8543786571326, -0.586579175298615 44.8543776681836, -0.586578987315637 44.8543766832173, -0.586578931325442 44.8543757841727, -0.586578869736228 44.8543747952236, -0.586578681753272 44.8543738102573, -0.586578625763084 44.8543729112127, -0.586578437780132 44.8543719262464, -0.586578249797191 44.85437094128, -0.586578061814252 44.8543699563137, -0.586577879430342 44.8543690612518, -0.586577691447418 44.8543680762855, -0.586577377070766 44.8543670953018, -0.586577194686872 44.8543662002399, -0.58657700670397 44.8543652152736, -0.586576824320087 44.8543643202117, -0.586576509943471 44.854363339228, -0.586576195566866 44.8543623582444, -0.586576013183005 44.8543614631825, -0.586575698806418 44.8543604821988, -0.586575390028854 44.8543595911197, -0.586575075652289 44.854358610136, -0.586574766874747 44.8543577190568, -0.586574326104486 44.8543567420558, -0.586574017326964 44.8543558509767, -0.586573576556736 44.8543548739757, -0.586572888598118 44.8543539948446, -0.58657220063952 44.8543531157134, -0.586571639074646 44.8543522325996, -0.586570951116092 44.8543513534685, -0.586570131164854 44.8543503884156, -0.586569448805344 44.8543495991889, -0.586568760846851 44.8543487200578, -0.586567946494687 44.8543478449093, -0.586567264135241 44.8543470556826, -0.586566449783123 44.8543461805341, -0.586565641030026 44.8543453952901, -0.586564953071642 44.8543445161589, -0.586564144318591 44.8543437309149, -0.586563209171878 44.8543429496535, -0.58656240041887 44.8543421644095, -0.586561465272205 44.8543413831481, -0.586560656519243 44.8543405979041, -0.586559721372632 44.8543398166427, -0.586558791825026 44.8543391252858, -0.58655785667846 44.8543383440244, -0.586556800737232 44.8543376566501, -0.586555865590717 44.8543368753887, -0.586554930444228 44.8543360941273, -0.586553874503077 44.854335406753, -0.586552944955613 44.854334715396, -0.586552015408171 44.854334024039, -0.586550959467089 44.8543333366647, -0.586549903526036 44.8543326492903, -0.586548853183974 44.8543320518204, -0.586547670849308 44.8543313684288, -0.586546620507295 44.8543307709588, -0.586545570165301 44.8543301734889, -0.586544387830713 44.8543294900972, -0.586543337488769 44.8543288926273, -0.586542166352149 44.8543283890444, -0.586541116010244 44.8543277915745, -0.586539939274714 44.8543271980872, -0.586538894531807 44.8543266905217, -0.586537849788918 44.8543261829561, -0.586536678652404 44.8543256793732, -0.586535765902145 44.8543252577295, -0.586534594765665 44.8543247541466, -0.586533423629208 44.8543242505637, -0.586532384485354 44.8543238329026, -0.586531218947876 44.8543234192241, -0.58653005341041 44.8543230055456, -0.586528887872963 44.8543225918671, -0.586527722335534 44.8543221781886, -0.58652655679812 44.8543217645101, -0.586525391260723 44.8543213508315, -0.586524099329708 44.8543209411356, -0.586522933792346 44.8543205274571, -0.586521773853925 44.8543202036829, -0.586520487521882 44.8543198838914, -0.586519327583487 44.8543195601173, -0.586518041251475 44.8543192403258, -0.586516881313106 44.8543189165516, -0.58651559498112 44.8543185967601, -0.586514440641694 44.8543183628903, -0.586513154309733 44.8543180430988, -0.586511873576698 44.8543178132116, -0.58651059284367 44.8543175833245, -0.586509432905377 44.8543172595502, -0.586508152172374 44.8543170296631, -0.586506871439379 44.8543167997759, -0.586505590706393 44.8543165698887, -0.586504315572318 44.8543164299059, -0.586503161232978 44.8543161960361, -0.586501886098915 44.8543160560533, -0.586500610964861 44.8543159160706, -0.586499335830813 44.8543157760878, -0.586495103253406 44.8543149185648, -0.586491002668626 44.8543141469635, -0.586486775690334 44.8543133793447, -0.58648255431102 44.8543127016301, -0.586478327332946 44.854311934011, -0.586474232347453 44.8543112523135, -0.586469890173665 44.8543106684856, -0.586465663195911 44.8543099008659, -0.586461453014757 44.8543094029596, -0.586457237234856 44.8543088151486, -0.586453027053853 44.8543083172419, -0.586448690479311 44.8543078233176, -0.586444606692069 44.854307321428, -0.586440275716472 44.8543069174079, -0.586436071134545 44.854306509405, -0.58643174015907 44.8543061053845, -0.586427414782429 44.8543057912683, -0.586423095004604 44.8543055670565, -0.586418890422897 44.854305159053, -0.586414576243912 44.8543050247453, -0.586410256466195 44.8543048005329, -0.586405936688515 44.8543045763204, -0.5864016225096 44.8543044420121, -0.586397308330709 44.8543043077038, -0.586392994151835 44.8543041733952, -0.586388685571696 44.854304128991, -0.586384376991567 44.8543040845866, -0.586380074010144 44.8543041300865, -0.586375765430019 44.8543040856818, -0.58637146804728 44.8543042210858, -0.586367165065836 44.8543042665852, -0.586362867683061 44.8543044019889, -0.586358570300268 44.8543045373925, -0.586354278516114 44.8543047627003, -0.586349981133271 44.8543048981036, -0.586345689349059 44.8543051234111, -0.586298853302783 44.8543074999318, -0.586297468571506 44.8543076336425, -0.586295951848031 44.8543076814311, -0.586294567116743 44.8543078151419, -0.586293176786882 44.8543078589481, -0.586291786457021 44.8543079027543, -0.586290396127156 44.8543079465605, -0.586289011395851 44.8543080802711, -0.586287621065979 44.8543081240773, -0.58628610434248 44.8543081718658, -0.586284719611161 44.8543083055764, -0.586283329281283 44.8543083493824, -0.586281938951401 44.8543083931885, -0.586280548621516 44.8543084369946, -0.586279158291631 44.8543084808006, -0.586277635969574 44.8543084386846, -0.586276251238228 44.8543085723951, -0.586274860908334 44.854308616201, -0.586273470578439 44.854308660007, -0.586272080248544 44.854308703813, -0.586270684320116 44.8543086577144, -0.586269167596589 44.8543087055027, -0.586267777266689 44.8543087493086, -0.586266386936785 44.8543087931145, -0.586264996606879 44.8543088369204, -0.586263595079933 44.8543087009173, -0.586262204750026 44.8543087447232, -0.586260688026493 44.8543087925113, -0.586259292098069 44.8543087464126, -0.586257901768158 44.8543087902185, -0.58625650583974 44.8543087441197, -0.58625511550983 44.8543087879255, -0.58625371958141 44.8543087418268, -0.586252329251496 44.8543087856325, -0.586250806929452 44.8543087435161, -0.586249405402539 44.8543086075128, -0.586248015072627 44.8543086513184, -0.586246619144216 44.8543086052196, -0.586245223215807 44.8543085591208, -0.586243827287404 44.8543085130219, -0.586242431359003 44.8543084669231, -0.586240914635457 44.8543085147109, -0.586239518707055 44.854308468612, -0.58623812277866 44.8543084225131, -0.586236726850262 44.8543083764141, -0.58623533092187 44.8543083303152, -0.586233923796529 44.8543081044073, -0.586232527868143 44.8543080583083, -0.586231131939762 44.8543080122092, -0.586229736011383 44.8543079661102, -0.586228340083003 44.8543079200111, -0.586226938556163 44.8543077840076, -0.586225416234164 44.8543077418908, -0.586224020305794 44.8543076957917, -0.586222618778973 44.8543075597881, -0.586221222850609 44.854307513689, -0.586219815725343 44.8543072877809, -0.58621841979699 44.8543072416817, -0.586217018270193 44.854307105678, -0.586215622341844 44.8543070595789, -0.586214220815056 44.8543069235752, -0.586212819288275 44.8543067875714, -0.586211423359938 44.8543067414722, -0.586210021833166 44.8543066054684, -0.586208620306405 44.8543064694647, -0.586207218779648 44.8543063334608, -0.586205817252897 44.8543061974571, -0.586204415726152 44.8543060614532, -0.586203014199416 44.8543059254494, -0.586201612672684 44.8543057894455, -0.586200211145962 44.8543056534417, -0.586198809619243 44.8543055174378, -0.586197534486157 44.8543053774516, -0.586197337683072 44.8543062844609, -0.58619727287203 44.8543072773925, -0.586197208060985 44.854308270324, -0.586197137651519 44.8543091733511, -0.586197072840468 44.8543101662826, -0.586197008029414 44.8543111592141, -0.586196937619942 44.8543120622412, -0.586196872808885 44.8543130551727, -0.586196934391468 44.8543140441219, -0.586196869580409 44.8543150370535, -0.58619679917093 44.8543159400805, -0.586196734359865 44.8543169330121, -0.586196795942451 44.8543179219613, -0.586196857525039 44.8543189109106, -0.586196913509212 44.8543198099553, -0.586196848698145 44.8543208028869, -0.586196910280737 44.8543217918361, -0.586196971863332 44.8543227807854, -0.586197154241174 44.8543236758479, -0.586197215823775 44.8543246647971, -0.586197277406378 44.8543256537464, -0.58619721259531 44.8543266466779, -0.58619739497317 44.8543275417404, -0.586197456555779 44.8543285306897, -0.586197644532067 44.8543295156566, -0.586197826909942 44.8543304107191, -0.586197888492561 44.8543313996684, -0.586198076468867 44.8543323846354, -0.586198264445179 44.8543333696023, -0.586198446823077 44.8543342646648, -0.586198634799401 44.8543352496318, -0.586198822775731 44.8543362345988, -0.586198878759951 44.8543371336435, -0.586199066736293 44.8543381186105, -0.586199381106337 44.8543390995952, -0.586199563484272 44.8543399946577, -0.586200037838583 44.854341511087, -0.586200506594497 44.8543429376118, -0.586200980948861 44.8543444540411, -0.586201449704821 44.8543458805658, -0.586201924059234 44.8543473969951, -0.586202392815242 44.8543488235199, -0.586202867169703 44.8543503399492, -0.586203335925757 44.8543517664739, -0.586203931075566 44.8543531890164, -0.586204405430103 44.8543547054457, -0.586205000579969 44.8543561279882, -0.586205342942385 44.8543575584953, -0.586205943690739 44.8543590709422, -0.586206412446942 44.854360497467, -0.586207007596917 44.8543619200094, -0.58620760834536 44.8543634324564, -0.586208203495391 44.8543648549989, -0.586208672251698 44.8543662815236, -0.586209146606468 44.8543677979529, -0.586209741756586 44.8543692204954, -0.586210342505177 44.8543707329423, -0.586210937655352 44.8543721554847, -0.586211532805559 44.8543735780272, -0.58621225994802 44.8543750864918, -0.58621285509829 44.8543765090343, -0.586213323854806 44.854377935559, -0.586213919005132 44.8543793581014, -0.586214640549275 44.8543807766616, -0.586215241298114 44.8543822891085, -0.586215962842328 44.8543837076686, -0.58621655799278 44.854385130211, -0.586217279537061 44.8543865487712, -0.58621774829377 44.8543879752959, -0.586218469838117 44.854389393856, -0.586219191382497 44.8543908124161, -0.586219786533101 44.8543922349585, -0.586220794455958 44.8543941849809, -0.586221670386596 44.854396049081, -0.586222551915753 44.8543980030857, -0.586223554240338 44.8543998632035, -0.586224562163456 44.8544018132258, -0.586225564488168 44.8544036733437, -0.586226572411421 44.854405623366, -0.586227453940894 44.8544075773706, -0.586228456265804 44.8544094374884, -0.586229464189252 44.8544113875106, -0.586230592908152 44.8544132436461, -0.586231595233262 44.8544151037639, -0.5862327239523 44.8544169598994, -0.586233731876029 44.8544189099216, -0.586234734201337 44.8544207700393, -0.586235862920593 44.8544226261747, -0.586236991639919 44.8544244823101, -0.586238120359317 44.8544263384456, -0.586239122684897 44.8544281985632, -0.586240377798332 44.8544300507163, -0.586241506517949 44.8544319068516, -0.58624263523764 44.854433762987, -0.586243895949812 44.8544357050445, -0.586245024669654 44.8544375611798, -0.586246153389569 44.8544394173151, -0.586247402904966 44.8544411795636, -0.586248658018954 44.8544430317166, -0.586249913133021 44.8544448838695, -0.586251162648651 44.854446646118, -0.586252291368943 44.8544485022532, -0.586253546483247 44.8544503544061, -0.586254795999108 44.8544521166545, -0.586256177507518 44.8544539648251, -0.586257427023541 44.8544557270734, -0.586258808532119 44.8544575752439, -0.586259937252871 44.8544594313791, -0.586285164437189 44.8544903449991, -0.586291451216525 44.8544997855706))</t>
  </si>
  <si>
    <t>2</t>
  </si>
  <si>
    <t>Place des Martyrs de la Résistance</t>
  </si>
  <si>
    <t>NON</t>
  </si>
  <si>
    <t>_0605</t>
  </si>
  <si>
    <t>Saint-Seurin</t>
  </si>
  <si>
    <t>Aire de jeux</t>
  </si>
  <si>
    <t>POLYGON ((-0.585251818666528 44.8430111383195, -0.585256335579609 44.843002740037, -0.585260843513579 44.8429941618906, -0.58526523850555 44.8429858567333, -0.585274272322628 44.8429690601669, -0.585279019599255 44.8429602058368, -0.585283306134558 44.8429522635998, -0.585287692142224 44.8429437785777, -0.585292209044901 44.8429353802936, -0.585296725946389 44.8429269820093, -0.585301242846556 44.8429185837248, -0.585305633338092 44.8429101886338, -0.585310145746682 44.8429017004171, -0.585314662642904 44.8428933021319, -0.585318018712522 44.8428870042164, -0.585146945788251 44.8428397303042, -0.585091902495913 44.8428323864879, -0.585064419007958 44.842829478991, -0.585036934068182 44.8428316140595, -0.58496754708713 44.8428437221401, -0.58496784029756 44.8428445251404, -0.584968129019577 44.8428452382089, -0.584968422230149 44.8428460412092, -0.58496883735937 44.8428467510844, -0.584969130569833 44.8428475540847, -0.584969419292007 44.8428482671532, -0.584969712502487 44.8428490701535, -0.584970005713101 44.8428498731539, -0.584970294435168 44.8428505862223, -0.584970714052874 44.8428513860294, -0.58497100277496 44.8428520990978, -0.584971295985613 44.8428529020982, -0.584971584707707 44.8428536151666, -0.584971877918375 44.8428544181671, -0.584972166640489 44.8428551312355, -0.584972459851042 44.8428559342358, -0.584972753061729 44.8428567372361, -0.584973041783868 44.8428574503046, -0.584973334994445 44.8428582533049, -0.584973623716722 44.8428589663734, -0.584973916927315 44.8428597693737, -0.584974205649483 44.8428604824422, -0.584974498860218 44.8428612854425, -0.584974792070835 44.8428620884428, -0.584975080793022 44.8428628015113, -0.584975374003782 44.8428636045116, -0.58497566272599 44.8428643175801, -0.584975955936633 44.8428651205803, -0.584976249147416 44.8428659235807, -0.584976537869644 44.8428666366491, -0.584976831080447 44.8428674396495, -0.584977119802683 44.8428681527179, -0.584977286606131 44.8428689589115, -0.584977579816953 44.8428697619118, -0.584977868539216 44.8428704749802, -0.584978161749932 44.8428712779807, -0.584978450472329 44.842871991049, -0.58497861278737 44.8428727073108, -0.584978901509662 44.8428734203793, -0.584979190231958 44.8428741334477, -0.584979352547008 44.8428748497095, -0.584979641269445 44.8428755627778, -0.584979929991761 44.8428762758463, -0.584980092306826 44.842876992108, -0.584980381029158 44.8428777051765, -0.584980669751488 44.8428784182448, -0.584980832066575 44.8428791345066, -0.584981120789053 44.8428798475751, -0.584981283104144 44.8428805638368, -0.584981571826504 44.8428812769053, -0.584981738630179 44.8428820830989, -0.584982027352557 44.8428827961673, -0.584982316074938 44.8428835092357, -0.584982478390054 44.8428842254974, -0.584982767112451 44.8428849385659, -0.584982929427704 44.8428856548276, -0.584983218150105 44.8428863678959, -0.584983380465242 44.8428870841577, -0.584983669187668 44.8428877972262, -0.584983831502807 44.8428885134878, -0.584984120225248 44.8428892265563, -0.584984282540524 44.842889942818, -0.584984444855687 44.8428906590798, -0.584984733578135 44.8428913721481, -0.584984900381882 44.8428921783417, -0.584985189104355 44.8428928914102, -0.584985351419527 44.8428936076719, -0.584985640142007 44.8428943207403, -0.584985802457195 44.842895037002, -0.584985964772512 44.8428957532637, -0.584986253495008 44.8428964663322, -0.584986415810212 44.8428971825939, -0.585029990312327 44.8430677981269, -0.585184283068305 44.8430527346, -0.585210108291871 44.8430452387138, -0.585232169652592 44.843033335649, -0.585248810383077 44.8430167971289, -0.585251818666528 44.8430111383195))</t>
  </si>
  <si>
    <t>3</t>
  </si>
  <si>
    <t>Jardin de Lussy</t>
  </si>
  <si>
    <t>OUI</t>
  </si>
  <si>
    <t>_0705</t>
  </si>
  <si>
    <t>Villa Primerose</t>
  </si>
  <si>
    <t>THOMAS</t>
  </si>
  <si>
    <t>Passage à 16h36, samedi 24 mai. 8 enfants. 1 jeu escalade. 1 bascule, 3 jeux à ressort, 1 grand toboggan, 1 mini-toboggan. Rénové dans l'année selon une maman. "avant c'était tout pourri, c'est bien mieux comme ça".</t>
  </si>
  <si>
    <t>Aire de jeux</t>
  </si>
  <si>
    <t>POLYGON ((-0.606294807381727 44.8402091394856, -0.606294500329072 44.840208066745, -0.606292418588185 44.8401993852393, -0.606290214968587 44.8401907968813, -0.606289257643346 44.8401868592104, -0.606288304839092 44.8401830114705, -0.60628686433056 44.8401770150327, -0.606285297422175 44.8401710218116, -0.606283915687037 44.8401661944788, -0.606282281151598 44.8401613735791, -0.606280141015672 44.8401565655457, -0.606277752600707 44.8401518538766, -0.606275689321939 44.8401485746727, -0.606273373242941 44.8401453019018, -0.606268673458101 44.8401399286815, -0.606263598994576 44.8401346550418, -0.606258416215634 44.8401297443431, -0.606252985158129 44.8401249300085, -0.606249418642716 44.8401219591961, -0.60624573929035 44.8401192613935, -0.606240502448704 44.8401157928091, -0.606235021849155 44.8401125105197, -0.606229681213033 44.8401094948069, -0.606223965898031 44.8401065786746, -0.60621696397826 44.8401032450514, -0.606209835659166 44.8400999146443, -0.606205176755336 44.8400978720906, -0.606200391451709 44.8400958327532, -0.606194197664162 44.8400934690723, -0.606188003877126 44.8400911053911, -0.606182067411621 44.8400888252077, -0.60617600906729 44.8400866381718, -0.606169314202242 44.8400843772866, -0.60616261933785 44.840082116401, -0.606156448157169 44.840080202374, -0.606150407897739 44.8400783750612, -0.606146426205582 44.8400772157346, -0.606142322634233 44.8400761495552, -0.606133226170964 44.8400739497802, -0.606124134229096 44.8400718399354, -0.606116071571041 44.8400700640834, -0.606107896075492 44.8400685612408, -0.606102411146595 44.8400677103027, -0.60609693525909 44.8400670392269, -0.606093888096344 44.8400668466264, -0.606090845454412 44.8400667439571, -0.60608680065352 44.840066846881, -0.606082764893915 44.840067129667, -0.606079117375774 44.8400675826662, -0.606075478898729 44.8400682155276, -0.606072097742508 44.8400689318872, -0.606068982948119 44.8400699116076, -0.606066870312612 44.8400706857349, -0.606064888597746 44.8400715465769, -0.606063037803527 44.8400724941337, -0.606059959173718 44.8400741933031, -0.606057142385262 44.8400760659022, -0.606054343679054 44.8400782982258, -0.606051675893201 44.8400806172641, -0.606050592540035 44.840081725385, -0.606049513707555 44.8400829234371, -0.606048561275008 44.8400841182728, -0.606046787330385 44.840086594659, -0.606045275227162 44.840089244475, -0.606043993320833 44.8400914382024, -0.606042968735258 44.8400937154284, -0.606041181405055 44.8400984433099, -0.606039515954262 44.840103078044, -0.60603786858553 44.8401080725026, -0.606036343095974 44.8401129738137, -0.606035914345683 44.8401145155087, -0.606035481074665 44.8401159672726, -0.606033359925138 44.8401241254033, -0.606031116895508 44.8401323766815, -0.606030272955933 44.8401357298649, -0.606029555416489 44.840139079832, -0.606028233175624 44.8401455067564, -0.606027168255548 44.8401520171793, -0.606026098814662 44.840158437671, -0.606025029373407 44.8401648581627, -0.606024564633758 44.8401682016972, -0.606023973493872 44.8401715484479, -0.606022687592333 44.8401812161102, -0.606021279810584 44.8401909769199, -0.606021288851711 44.8401911567822, -0.606021297892968 44.8401913366445, -0.606021031706558 44.8401935945724, -0.606020896440912 44.8401959392151, -0.606020264967076 44.8402035191628, -0.606019507092559 44.8402111023269, -0.606019543257192 44.8402118217761, -0.606019457542135 44.8402126343729, -0.606018988456957 44.8402184092648, -0.606018519371813 44.8402241841567, -0.606018456259527 44.8402254464091, -0.606018393147247 44.8402267086616, -0.606018298566615 44.8402298626848, -0.606018203986097 44.8402330167079, -0.60602087911529 44.8402711282208, -0.606021208942008 44.8402751719065, -0.606021538768904 44.8402792155923, -0.606021773663431 44.8402813707237, -0.606021886678133 44.8402836190026, -0.60602237002912 44.8402881990589, -0.606022853380191 44.8402927791153, -0.606022903106766 44.840293768358, -0.6060229573538 44.8402948475319, -0.606023567105549 44.8402994243719, -0.606024181377844 44.840304091143, -0.606025080095634 44.8403093809997, -0.606026100693489 44.8403145777089, -0.606026579348403 44.8403165465453, -0.606027179883272 44.8403184222345, -0.606028335746997 44.8403212743009, -0.606029487090254 44.8403240364363, -0.606030317823494 44.8403254560369, -0.606031148556648 44.8403268756375, -0.606032101169891 44.8403282020906, -0.606033988314137 44.8403304952723, -0.606036250139639 44.8403326888738, -0.606037839276733 44.8403340891765, -0.606039676694493 44.8403353931154, -0.606041640512996 44.8403366938379, -0.606043328927203 44.8403375513373, -0.606045143742005 44.8403384056203, -0.606046949515748 44.840339080041, -0.60604964913508 44.8403399118097, -0.606052470634406 44.8403406504307, -0.60605541853448 44.8403413858355, -0.606058361913994 44.840342031309, -0.606063851388618 44.8403429721802, -0.606069340863416 44.8403439130511, -0.606071503236128 44.8403441281666, -0.606073665608725 44.8403443432821, -0.6060786133159 44.8403445775687, -0.606083556502438 44.840344721924, -0.606092549029857 44.8403448532864, -0.606101537036483 44.8403448947168, -0.60611204637133 44.8403449874811, -0.606122429305659 44.8403450834607, -0.606126099444613 44.8403450801159, -0.606129643182898 44.8403450799876, -0.606139899716606 44.8403451791821, -0.606150278130239 44.840345185228, -0.606153821868522 44.8403451850988, -0.606157496528277 44.8403452716843, -0.606160024540757 44.8403452073553, -0.606162552553236 44.8403451430263, -0.606173933130121 44.8403449434763, -0.606185431065934 44.8403445608463, -0.606188843882799 44.8403444740014, -0.606192256699533 44.8403443871564, -0.606202738909279 44.8403439403255, -0.606213099239072 44.8403435866412, -0.606222944924544 44.8403430659599, -0.606232907968686 44.8403423621988, -0.606236934704642 44.8403418995453, -0.606240952398692 44.8403412570293, -0.606243584206815 44.8403407398262, -0.606246080572511 44.8403400459774, -0.606250062098736 44.8403386840119, -0.606254043624895 44.8403373220463, -0.60625764142798 44.8403358797991, -0.606261112830358 44.8403344407683, -0.606263220951858 44.8403335767065, -0.60626532455234 44.8403326227135, -0.606268163951398 44.8403311997654, -0.606271003350313 44.8403297768171, -0.606273833707151 44.8403281740065, -0.606276659542856 44.8403264812647, -0.606279358977771 44.8403247917394, -0.606281927491055 44.8403230154995, -0.606284617883684 44.8403211461118, -0.606287055475033 44.8403192831571, -0.606288761788932 44.8403179790889, -0.606290337181148 44.8403165883061, -0.606293244206285 44.8403139930358, -0.606296024830561 44.840311400982, -0.606297830418447 44.8403095541101, -0.606299509605761 44.8403077104549, -0.606301653705803 44.8403050445529, -0.606303549525763 44.8403024750151, -0.606305309902834 44.8402997288317, -0.606306686557283 44.8402969023669, -0.606307674968024 44.8402939056897, -0.606308505330839 44.840290282711, -0.60630882557076 44.8402865826676, -0.606308893009579 44.8402828890575, -0.606308477263358 44.8402771366808, -0.606307935116714 44.8402713875208, -0.606307474348623 44.8402672571213, -0.606306882659222 44.8402630400073, -0.606305478126834 44.8402552417305, -0.606303951715392 44.8402475366014, -0.606303590410242 44.8402453846872, -0.606303107225689 44.8402433259206, -0.606301626025062 44.8402365201029, -0.606300013903363 44.8402296275706, -0.606299210103227 44.84022622627, -0.606298406303053 44.8402228249694, -0.606295118955382 44.8402103021573, -0.606294807381727 44.8402091394856))</t>
  </si>
  <si>
    <t>8</t>
  </si>
  <si>
    <t>Parc Bordelais_Déversoir</t>
  </si>
  <si>
    <t>NON</t>
  </si>
  <si>
    <t>_0702</t>
  </si>
  <si>
    <t>Villa Primerose</t>
  </si>
  <si>
    <t>Aire de jeux</t>
  </si>
  <si>
    <t>POLYGON ((-0.60208122911526 44.8520496640666, -0.602077134133642 44.852048982912, -0.602073137424074 44.8520478482391, -0.602069376619249 44.8520464358563, -0.602066093246736 44.8520445579572, -0.602063045779035 44.8520424023481, -0.602060366225795 44.8520400549335, -0.601978108950635 44.8520105887415, -0.601964368977222 44.8520055285307, -0.601949696631848 44.8520017589643, -0.601934465450826 44.8519991781408, -0.601919060215846 44.8519978639661, -0.601903492171267 44.8519979962477, -0.601889145946091 44.8519994410913, -0.601875131210389 44.8520021365875, -0.601861706359194 44.8520061646418, -0.601849376938294 44.8520115092582, -0.601837867683486 44.8520178188201, -0.601825746292749 44.852026489873, -0.601815197764307 44.8520360119735, -0.601806216475931 44.8520462952184, -0.601798934437391 44.8520574255127, -0.601793576310315 44.8520689453399, -0.601791290582443 44.8520769448493, -0.601790411976456 44.8520851700807, -0.60179092362539 44.8520933513228, -0.601792699142987 44.8521014925746, -0.601795974435942 44.8521093161267, -0.601800375966692 44.8521169238799, -0.601808881036617 44.8521273744865, -0.601818863394831 44.8521371477775, -0.601830432560933 44.8521459700422, -0.601839139568187 44.8521515498474, -0.60184870317285 44.8521566521395, -0.60185885373307 44.8521610152053, -0.601869596871239 44.8521647289483, -0.601880806200115 44.8521677973675, -0.601892464851344 44.8521699507515, -0.601904452060131 44.8521712830032, -0.601916509429267 44.8521717122168, -0.601929389657419 44.8521711244937, -0.601942092893478 44.8521697316345, -0.601954492749929 44.8521675376386, -0.601966583603502 44.8521644526024, -0.602017134943057 44.8521526737829, -0.602021007955402 44.8521518305752, -0.602024892213407 44.852151167175, -0.602028919726945 44.8521507694865, -0.602032964109129 44.8521506415091, -0.602037025360014 44.8521507832429, -0.602040971469802 44.8521511087832, -0.60204365933311 44.8521515642203, -0.60208122911526 44.8520496640666))</t>
  </si>
  <si>
    <t>8</t>
  </si>
  <si>
    <t>Parc Bordelais_Grands</t>
  </si>
  <si>
    <t>NON</t>
  </si>
  <si>
    <t>_0702</t>
  </si>
  <si>
    <t>Villa Primerose</t>
  </si>
  <si>
    <t>Aire de jeux</t>
  </si>
  <si>
    <t>POLYGON ((-0.604312475148533 44.8552351326373, -0.60428527417563 44.855225454298, -0.604252348723867 44.8552133448256, -0.60422275192163 44.8552038324084, -0.604193523056451 44.8551941281711, -0.604058201920084 44.8550979713098, -0.603899274928741 44.8549848155199, -0.603876452589265 44.8550005816795, -0.603851529183313 44.855015153205, -0.603825482100049 44.855027958663, -0.603795861860252 44.855036283063, -0.603694833917009 44.8551865847281, -0.603571372145932 44.8553710167459, -0.60356459107165 44.8553942022368, -0.603562458442128 44.8554167901723, -0.603566358971878 44.8554386466378, -0.603579567662916 44.8554594877993, -0.603611082849997 44.8554996575199, -0.603863828023768 44.8554808466938, -0.603897524619373 44.8554789692004, -0.603929153897494 44.8554764364906, -0.603961041587277 44.8554739856728, -0.603992682112436 44.8554716327526, -0.604014258733493 44.8554683372921, -0.604085622562565 44.8554551780784, -0.604115942463811 44.8554479124385, -0.604142495248467 44.8554350909081, -0.604166109810425 44.8554198401075, -0.60418810635416 44.8554030190575, -0.604208029943233 44.8553854528984, -0.604225973212793 44.8553665982078, -0.604240360564031 44.8553475858527, -0.604255359974659 44.8553262119916, -0.604269404491466 44.8553057691787, -0.604282679382862 44.8552851705676, -0.604295563830422 44.8552644041532, -0.604306796920458 44.8552455817383, -0.604312475148533 44.8552351326373))</t>
  </si>
  <si>
    <t>8</t>
  </si>
  <si>
    <t>Parc Bordelais_Petits</t>
  </si>
  <si>
    <t>NON</t>
  </si>
  <si>
    <t>_0702</t>
  </si>
  <si>
    <t>Villa Primerose</t>
  </si>
  <si>
    <t>Aire de jeux</t>
  </si>
  <si>
    <t>POLYGON ((-0.604193523056451 44.8551941281711, -0.60422275192163 44.8552038324084, -0.604252348723867 44.8552133448256, -0.60428527417563 44.855225454298, -0.604312475148533 44.8552351326373, -0.604329189930308 44.8552067681584, -0.604340383610512 44.8551873164149, -0.604351234467317 44.8551664342166, -0.604371621582654 44.8551239007033, -0.604389435788705 44.8550807279958, -0.604397629326198 44.8550578580485, -0.604405280921809 44.8550364465676, -0.604413129028898 44.8550141280464, -0.604422360551602 44.8549795146031, -0.60402448363417 44.8547898782919, -0.603969215658416 44.8548133377258, -0.6039667715452 44.854837016518, -0.603964018382663 44.8548598042769, -0.603960605123034 44.8548821625247, -0.603954515106148 44.854904245188, -0.603946897117443 44.8549261960608, -0.603934161517322 44.8549473180498, -0.603919066442117 44.8549671635081, -0.603899274928741 44.8549848155199, -0.604193523056451 44.8551941281711))</t>
  </si>
  <si>
    <t>8</t>
  </si>
  <si>
    <t>Quartier</t>
  </si>
  <si>
    <t>Aires  1000 Enfants</t>
  </si>
  <si>
    <t>Nombre d'aires</t>
  </si>
  <si>
    <t>Enfants de 0 à 10 ans</t>
  </si>
  <si>
    <t>Enfants de 0 à 10 ans</t>
  </si>
  <si>
    <t>Jeux  1000 enfants</t>
  </si>
  <si>
    <t>Nombre de jeux</t>
  </si>
  <si>
    <t>Bacalan</t>
  </si>
  <si>
    <t>500-1000</t>
  </si>
  <si>
    <t>#f7fbff</t>
  </si>
  <si>
    <t>#f7fbff</t>
  </si>
  <si>
    <t>Capucins Victoire</t>
  </si>
  <si>
    <t>1000-1500</t>
  </si>
  <si>
    <t>#deebf7</t>
  </si>
  <si>
    <t>#deebf7</t>
  </si>
  <si>
    <t>Chartrons</t>
  </si>
  <si>
    <t>4500-5000</t>
  </si>
  <si>
    <t>#08306b</t>
  </si>
  <si>
    <t>#c6dbef</t>
  </si>
  <si>
    <t>Gare Saint-Jean</t>
  </si>
  <si>
    <t>1000-1500</t>
  </si>
  <si>
    <t>#deebf7</t>
  </si>
  <si>
    <t>#9ecae1</t>
  </si>
  <si>
    <t>Hôtel de ville</t>
  </si>
  <si>
    <t>1000-1500</t>
  </si>
  <si>
    <t>#deebf7</t>
  </si>
  <si>
    <t>#6baed6</t>
  </si>
  <si>
    <t>La Bastide</t>
  </si>
  <si>
    <t>1500-2000</t>
  </si>
  <si>
    <t>#c6dbef</t>
  </si>
  <si>
    <t>#4292c6</t>
  </si>
  <si>
    <t>Le lac</t>
  </si>
  <si>
    <t>500-1000</t>
  </si>
  <si>
    <t>#f7fbff</t>
  </si>
  <si>
    <t>#2171b5</t>
  </si>
  <si>
    <t>Lestonat</t>
  </si>
  <si>
    <t>2000-2500</t>
  </si>
  <si>
    <t>#9ecae1</t>
  </si>
  <si>
    <t>#08519c</t>
  </si>
  <si>
    <t>8,81,156</t>
  </si>
  <si>
    <t>Nansouty</t>
  </si>
  <si>
    <t>2000-2500</t>
  </si>
  <si>
    <t>#9ecae1</t>
  </si>
  <si>
    <t>#08306b</t>
  </si>
  <si>
    <t>8,48,107</t>
  </si>
  <si>
    <t>Saint Augustin</t>
  </si>
  <si>
    <t>1000-1500</t>
  </si>
  <si>
    <t>#deebf7</t>
  </si>
  <si>
    <t>Saint Bruno</t>
  </si>
  <si>
    <t>1000-1500</t>
  </si>
  <si>
    <t>#deebf7</t>
  </si>
  <si>
    <t>Saint-Seurin</t>
  </si>
  <si>
    <t>2500-3000</t>
  </si>
  <si>
    <t>#6baed6</t>
  </si>
  <si>
    <t>Villa Primerose</t>
  </si>
  <si>
    <t>1500-2000</t>
  </si>
  <si>
    <t>#c6dbef</t>
  </si>
  <si>
    <t>CLASSEMENT PAR TRANCHE D'ÂGE</t>
  </si>
  <si>
    <t>1 an</t>
  </si>
  <si>
    <t>CLE</t>
  </si>
  <si>
    <t>NATURE</t>
  </si>
  <si>
    <t>NOM</t>
  </si>
  <si>
    <t>AGE_MIN</t>
  </si>
  <si>
    <t>AGE_MAX</t>
  </si>
  <si>
    <t>NOMBRE_JEUX</t>
  </si>
  <si>
    <t>X_LONG</t>
  </si>
  <si>
    <t>Y_LAT</t>
  </si>
  <si>
    <t>GEOMETRIE</t>
  </si>
  <si>
    <t>NUM_QUARTIER</t>
  </si>
  <si>
    <t>Aire de jeux</t>
  </si>
  <si>
    <t>Place des Droits de l'Enfant</t>
  </si>
  <si>
    <t>-0,564294338505119</t>
  </si>
  <si>
    <t>44,8458430158901</t>
  </si>
  <si>
    <t>POLYGON ((-0.564636844198386 44.8461323154273, -0.564558151693865 44.8457576337817, -0.564488873561565 44.8457286664115, -0.564115863233153 44.845572790826, -0.563894188771299 44.8458604592453, -0.563905021522018 44.845864509706, -0.564025035586882 44.8459084129852, -0.564160901937597 44.8459580415758, -0.564205379744406 44.8459743946416, -0.564498526119742 44.8460817583887, -0.564623050304385 44.8461272587796, -0.564636844198386 44.8461323154273))</t>
  </si>
  <si>
    <t>7</t>
  </si>
  <si>
    <t>Aire de jeux</t>
  </si>
  <si>
    <t>Parc de la Cité du Grand Parc_Maryse Bastié</t>
  </si>
  <si>
    <t>-0,578084705837757</t>
  </si>
  <si>
    <t>44,8613135443103</t>
  </si>
  <si>
    <t>POLYGON ((-0.578157510681416 44.8613037216689, -0.578074897183178 44.86126037738, -0.578011929330155 44.8613232508845, -0.578094427634426 44.8613667790016, -0.578157510681416 44.8613037216689))</t>
  </si>
  <si>
    <t>2</t>
  </si>
  <si>
    <t>Aire de jeux</t>
  </si>
  <si>
    <t>Parc Monséjour</t>
  </si>
  <si>
    <t>-0,631524036048745</t>
  </si>
  <si>
    <t>44,8538518191816</t>
  </si>
  <si>
    <t>MULTIPOLYGON (((-0.631511808749195 44.853902354684, -0.631532299080426 44.85383567012, -0.631593118344829 44.8538502150587, -0.631613136429341 44.8538463334421, -0.631638247344998 44.8538047247058, -0.631514628057106 44.8537743467907, -0.631489227596076 44.8538254234562, -0.631508893852974 44.8538300208898, -0.631487769883603 44.8538987074902, -0.631511808749195 44.853902354684)), ((-0.631437924621375 44.853943717649, -0.631437632160829 44.8539430963973, -0.631437218980449 44.8539425690798, -0.63143680580008 44.8539420417623, -0.631436145511053 44.8539416124108, -0.631435490891017 44.8539412729616, -0.631415573496288 44.8539347016986, -0.631414677436731 44.8539345501174, -0.631413787046125 44.8539344884385, -0.631412907993414 44.853934606564, -0.631412155329506 44.8539347206576, -0.631411281945731 44.8539349286853, -0.631410414230887 44.8539352266152, -0.631409678573786 44.8539356104154, -0.631408948585613 44.8539360841179, -0.631408350655181 44.8539366436906, -0.63140775272474 44.8539372032634, -0.631377132141981 44.8539858340143, -0.631376919046391 44.8539864713935, -0.631376705950797 44.8539871087728, -0.631376619244128 44.8539877421202, -0.631376538206345 44.8539884653697, -0.631376704277533 44.8539890906534, -0.631377002406546 44.8539898018074, -0.631377168477742 44.8539904270911, -0.631377713715745 44.8539910402792, -0.631378253284864 44.853991563565, -0.631396780416561 44.8539981791852, -0.631397561425965 44.8539985146028, -0.631398463155401 44.8539987560862, -0.631399232826964 44.8539989116994, -0.631400249607499 44.8539989693466, -0.631401134330154 44.8539989411234, -0.631402013383872 44.853998822998, -0.631402886768652 44.8539986149704, -0.631403760153426 44.8539984069427, -0.63140449581137 44.8539980231425, -0.631405225800363 44.8539975494401, -0.631405823731456 44.8539969898674, -0.63140616321571 44.8539963484562, -0.631406502699957 44.853995707045, -0.631406715795253 44.8539950696658, -0.631437732531389 44.8539466965178, -0.631438077683975 44.8539461450088, -0.631438164389908 44.8539455116613, -0.631438251095839 44.8539448783139, -0.63143821141294 44.8539442489984, -0.631437924621375 44.853943717649)))</t>
  </si>
  <si>
    <t>8</t>
  </si>
  <si>
    <t>Aire de jeux</t>
  </si>
  <si>
    <t>Parc de Bacalan</t>
  </si>
  <si>
    <t>-0,544462820497935</t>
  </si>
  <si>
    <t>44,8727664707991</t>
  </si>
  <si>
    <t>POLYGON ((-0.544301221732485 44.8726991058309, -0.544389308593612 44.8729013094037, -0.544389723443843 44.8729020194157, -0.544394747882901 44.8729140500695, -0.544402445471687 44.8729315067659, -0.544414495435748 44.8729370595154, -0.544634165736924 44.8728875591119, -0.544641742421863 44.8728717030378, -0.544519301475202 44.8725941789679, -0.54429010431181 44.8726456271854, -0.544282017775001 44.8726562734589, -0.544286827131799 44.8726665086202, -0.544301221732485 44.8726991058309))</t>
  </si>
  <si>
    <t>1</t>
  </si>
  <si>
    <t>Aire de jeux</t>
  </si>
  <si>
    <t>Place d'Arlac</t>
  </si>
  <si>
    <t>-0,588817280459447</t>
  </si>
  <si>
    <t>44,8306854976094</t>
  </si>
  <si>
    <t>POLYGON ((-0.588869545582121 44.8305167950704, -0.588767270628135 44.8305668368733, -0.588787260612163 44.8305895629515, -0.58879826637171 44.8306021610585, -0.588709411163252 44.8306472709371, -0.588632770964754 44.8306861286894, -0.588617337315146 44.8306938128593, -0.588627332584099 44.8307039152621, -0.588676919139943 44.8307618208849, -0.588677722357672 44.8307627010224, -0.588695438086307 44.8307829633691, -0.58869624579781 44.8307839334386, -0.588723713068349 44.8308144844353, -0.58872398380361 44.8308148377692, -0.588730553911801 44.830822235398, -0.588730955521493 44.8308226754666, -0.588731357131192 44.8308231155352, -0.588747728205614 44.8308417910685, -0.58876290462171 44.8308340233443, -0.589006878195385 44.8307074592028, -0.589008480701805 44.8307066082429, -0.588958106385446 44.8306582675474, -0.588946156940298 44.8306470440197, -0.588943326577172 44.8306486464127, -0.588917798794232 44.8306239894202, -0.588961463540852 44.8306013636631, -0.588869545582121 44.8305167950704))</t>
  </si>
  <si>
    <t>4</t>
  </si>
  <si>
    <t>Aire de jeux</t>
  </si>
  <si>
    <t>Jardin de Lussy</t>
  </si>
  <si>
    <t>-0,606153526358133</t>
  </si>
  <si>
    <t>44,8402181154232</t>
  </si>
  <si>
    <t>POLYGON ((-0.606294807381727 44.8402091394856, -0.606294500329072 44.840208066745, -0.606292418588185 44.8401993852393, -0.606290214968587 44.8401907968813, -0.606289257643346 44.8401868592104, -0.606288304839092 44.8401830114705, -0.60628686433056 44.8401770150327, -0.606285297422175 44.8401710218116, -0.606283915687037 44.8401661944788, -0.606282281151598 44.8401613735791, -0.606280141015672 44.8401565655457, -0.606277752600707 44.8401518538766, -0.606275689321939 44.8401485746727, -0.606273373242941 44.8401453019018, -0.606268673458101 44.8401399286815, -0.606263598994576 44.8401346550418, -0.606258416215634 44.8401297443431, -0.606252985158129 44.8401249300085, -0.606249418642716 44.8401219591961, -0.60624573929035 44.8401192613935, -0.606240502448704 44.8401157928091, -0.606235021849155 44.8401125105197, -0.606229681213033 44.8401094948069, -0.606223965898031 44.8401065786746, -0.60621696397826 44.8401032450514, -0.606209835659166 44.8400999146443, -0.606205176755336 44.8400978720906, -0.606200391451709 44.8400958327532, -0.606194197664162 44.8400934690723, -0.606188003877126 44.8400911053911, -0.606182067411621 44.8400888252077, -0.60617600906729 44.8400866381718, -0.606169314202242 44.8400843772866, -0.60616261933785 44.840082116401, -0.606156448157169 44.840080202374, -0.606150407897739 44.8400783750612, -0.606146426205582 44.8400772157346, -0.606142322634233 44.8400761495552, -0.606133226170964 44.8400739497802, -0.606124134229096 44.8400718399354, -0.606116071571041 44.8400700640834, -0.606107896075492 44.8400685612408, -0.606102411146595 44.8400677103027, -0.60609693525909 44.8400670392269, -0.606093888096344 44.8400668466264, -0.606090845454412 44.8400667439571, -0.60608680065352 44.840066846881, -0.606082764893915 44.840067129667, -0.606079117375774 44.8400675826662, -0.606075478898729 44.8400682155276, -0.606072097742508 44.8400689318872, -0.606068982948119 44.8400699116076, -0.606066870312612 44.8400706857349, -0.606064888597746 44.8400715465769, -0.606063037803527 44.8400724941337, -0.606059959173718 44.8400741933031, -0.606057142385262 44.8400760659022, -0.606054343679054 44.8400782982258, -0.606051675893201 44.8400806172641, -0.606050592540035 44.840081725385, -0.606049513707555 44.8400829234371, -0.606048561275008 44.8400841182728, -0.606046787330385 44.840086594659, -0.606045275227162 44.840089244475, -0.606043993320833 44.8400914382024, -0.606042968735258 44.8400937154284, -0.606041181405055 44.8400984433099, -0.606039515954262 44.840103078044, -0.60603786858553 44.8401080725026, -0.606036343095974 44.8401129738137, -0.606035914345683 44.8401145155087, -0.606035481074665 44.8401159672726, -0.606033359925138 44.8401241254033, -0.606031116895508 44.8401323766815, -0.606030272955933 44.8401357298649, -0.606029555416489 44.840139079832, -0.606028233175624 44.8401455067564, -0.606027168255548 44.8401520171793, -0.606026098814662 44.840158437671, -0.606025029373407 44.8401648581627, -0.606024564633758 44.8401682016972, -0.606023973493872 44.8401715484479, -0.606022687592333 44.8401812161102, -0.606021279810584 44.8401909769199, -0.606021288851711 44.8401911567822, -0.606021297892968 44.8401913366445, -0.606021031706558 44.8401935945724, -0.606020896440912 44.8401959392151, -0.606020264967076 44.8402035191628, -0.606019507092559 44.8402111023269, -0.606019543257192 44.8402118217761, -0.606019457542135 44.8402126343729, -0.606018988456957 44.8402184092648, -0.606018519371813 44.8402241841567, -0.606018456259527 44.8402254464091, -0.606018393147247 44.8402267086616, -0.606018298566615 44.8402298626848, -0.606018203986097 44.8402330167079, -0.60602087911529 44.8402711282208, -0.606021208942008 44.8402751719065, -0.606021538768904 44.8402792155923, -0.606021773663431 44.8402813707237, -0.606021886678133 44.8402836190026, -0.60602237002912 44.8402881990589, -0.606022853380191 44.8402927791153, -0.606022903106766 44.840293768358, -0.6060229573538 44.8402948475319, -0.606023567105549 44.8402994243719, -0.606024181377844 44.840304091143, -0.606025080095634 44.8403093809997, -0.606026100693489 44.8403145777089, -0.606026579348403 44.8403165465453, -0.606027179883272 44.8403184222345, -0.606028335746997 44.8403212743009, -0.606029487090254 44.8403240364363, -0.606030317823494 44.8403254560369, -0.606031148556648 44.8403268756375, -0.606032101169891 44.8403282020906, -0.606033988314137 44.8403304952723, -0.606036250139639 44.8403326888738, -0.606037839276733 44.8403340891765, -0.606039676694493 44.8403353931154, -0.606041640512996 44.8403366938379, -0.606043328927203 44.8403375513373, -0.606045143742005 44.8403384056203, -0.606046949515748 44.840339080041, -0.60604964913508 44.8403399118097, -0.606052470634406 44.8403406504307, -0.60605541853448 44.8403413858355, -0.606058361913994 44.840342031309, -0.606063851388618 44.8403429721802, -0.606069340863416 44.8403439130511, -0.606071503236128 44.8403441281666, -0.606073665608725 44.8403443432821, -0.6060786133159 44.8403445775687, -0.606083556502438 44.840344721924, -0.606092549029857 44.8403448532864, -0.606101537036483 44.8403448947168, -0.60611204637133 44.8403449874811, -0.606122429305659 44.8403450834607, -0.606126099444613 44.8403450801159, -0.606129643182898 44.8403450799876, -0.606139899716606 44.8403451791821, -0.606150278130239 44.840345185228, -0.606153821868522 44.8403451850988, -0.606157496528277 44.8403452716843, -0.606160024540757 44.8403452073553, -0.606162552553236 44.8403451430263, -0.606173933130121 44.8403449434763, -0.606185431065934 44.8403445608463, -0.606188843882799 44.8403444740014, -0.606192256699533 44.8403443871564, -0.606202738909279 44.8403439403255, -0.606213099239072 44.8403435866412, -0.606222944924544 44.8403430659599, -0.606232907968686 44.8403423621988, -0.606236934704642 44.8403418995453, -0.606240952398692 44.8403412570293, -0.606243584206815 44.8403407398262, -0.606246080572511 44.8403400459774, -0.606250062098736 44.8403386840119, -0.606254043624895 44.8403373220463, -0.60625764142798 44.8403358797991, -0.606261112830358 44.8403344407683, -0.606263220951858 44.8403335767065, -0.60626532455234 44.8403326227135, -0.606268163951398 44.8403311997654, -0.606271003350313 44.8403297768171, -0.606273833707151 44.8403281740065, -0.606276659542856 44.8403264812647, -0.606279358977771 44.8403247917394, -0.606281927491055 44.8403230154995, -0.606284617883684 44.8403211461118, -0.606287055475033 44.8403192831571, -0.606288761788932 44.8403179790889, -0.606290337181148 44.8403165883061, -0.606293244206285 44.8403139930358, -0.606296024830561 44.840311400982, -0.606297830418447 44.8403095541101, -0.606299509605761 44.8403077104549, -0.606301653705803 44.8403050445529, -0.606303549525763 44.8403024750151, -0.606305309902834 44.8402997288317, -0.606306686557283 44.8402969023669, -0.606307674968024 44.8402939056897, -0.606308505330839 44.840290282711, -0.60630882557076 44.8402865826676, -0.606308893009579 44.8402828890575, -0.606308477263358 44.8402771366808, -0.606307935116714 44.8402713875208, -0.606307474348623 44.8402672571213, -0.606306882659222 44.8402630400073, -0.606305478126834 44.8402552417305, -0.606303951715392 44.8402475366014, -0.606303590410242 44.8402453846872, -0.606303107225689 44.8402433259206, -0.606301626025062 44.8402365201029, -0.606300013903363 44.8402296275706, -0.606299210103227 44.84022622627, -0.606298406303053 44.8402228249694, -0.606295118955382 44.8402103021573, -0.606294807381727 44.8402091394856))</t>
  </si>
  <si>
    <t>8</t>
  </si>
  <si>
    <t>Aire de jeux</t>
  </si>
  <si>
    <t>Jardin Georges Mandel</t>
  </si>
  <si>
    <t>-0,593639598813049</t>
  </si>
  <si>
    <t>44,8420676914219</t>
  </si>
  <si>
    <t>POLYGON ((-0.593707928757142 44.8421066022764, -0.593713584557018 44.8421039013889, -0.59372454806986 44.8420969792221, -0.593729499119654 44.8420931295318, -0.59373475635067 44.8420880991141, -0.593741260743662 44.8420787054046, -0.593744204443748 44.8420690638161, -0.593743699632853 44.842060972434, -0.593742057199105 44.8420569706401, -0.593739561215324 44.8420514644179, -0.593734526690227 44.8420458582002, -0.593728222895347 44.8420402019844, -0.593721419246013 44.8420346516351, -0.593713396808114 44.8420298604255, -0.593705160901874 44.8420257065264, -0.593675311441549 44.842014037769, -0.593666401476875 44.8420112563743, -0.5936573004784 44.8420094719068, -0.593651190033958 44.8420089442196, -0.593644338219488 44.8420087101881, -0.593637503231589 44.842008745869, -0.59363067946134 44.8420089613579, -0.593621471561244 44.8420095223791, -0.593611780631687 44.8420104589787, -0.593604294013775 44.8420122267814, -0.593597967125679 44.8420143182862, -0.593591892969394 44.8420164018097, -0.593585967613845 44.8420188409593, -0.593578885162534 44.8420230281943, -0.593574032431152 44.8420264243664, -0.593570409708444 44.842029241208, -0.593566918960284 44.8420321439634, -0.593557819915646 44.842040538621, -0.593552163774169 44.8420472931732, -0.593547473350667 44.8420573502399, -0.593544195389074 44.8420677230287, -0.593543293316936 44.8420755885937, -0.593542995032496 44.8420829846853, -0.593544232944575 44.8420886207204, -0.593546624979799 44.8420944905542, -0.59355105009409 44.8421004763495, -0.593556606897601 44.8421063363262, -0.593562585036661 44.8421108317771, -0.593569970032777 44.8421155530453, -0.593578717016324 44.8421197808965, -0.593585329963845 44.8421222745098, -0.593592557917467 44.8421244784574, -0.593599185056706 44.8421251699943, -0.593606168860023 44.8421254899422, -0.593614992070883 44.8421248509895, -0.593623045865673 44.8421240561708, -0.593647207248713 44.8421216717112, -0.593670366278349 44.8421174271912, -0.593701969743533 44.8421085020065, -0.593707928757142 44.8421066022764))</t>
  </si>
  <si>
    <t>3</t>
  </si>
  <si>
    <t>Aire de jeux</t>
  </si>
  <si>
    <t>Place Pierre Jacques Dormoy</t>
  </si>
  <si>
    <t>-0,564434590185037</t>
  </si>
  <si>
    <t>44,8267800264799</t>
  </si>
  <si>
    <t>POLYGON ((-0.564352664151857 44.826702834211, -0.564343063494607 44.8267113322876, -0.564342218083908 44.8267119893349, -0.564295794346782 44.8267513674943, -0.564499219297199 44.8268722773176, -0.564505713231282 44.8268667591289, -0.564506162952029 44.8268658442375, -0.564530683838273 44.8268448079421, -0.56453179304232 44.8268443227886, -0.564572908252794 44.8268091644616, -0.564528412189952 44.8267835345632, -0.5645346478799 44.8267779343834, -0.564522173321158 44.8267706684202, -0.564516036156021 44.8267758151118, -0.564415370554605 44.8267159129832, -0.564422282414964 44.8267110122657, -0.564409148403548 44.8267033165515, -0.564402901586057 44.8267087369127, -0.564369758286267 44.8266886064763, -0.564353767793035 44.8267022591534, -0.564352664151857 44.826702834211))</t>
  </si>
  <si>
    <t>6</t>
  </si>
  <si>
    <t>Aire de jeux</t>
  </si>
  <si>
    <t>Square docteur Roger Hypoustéguy</t>
  </si>
  <si>
    <t>-0,543905779468673</t>
  </si>
  <si>
    <t>44,8789869164558</t>
  </si>
  <si>
    <t>POLYGON ((-0.544196019680014 44.8790460760688, -0.544199163010955 44.8790292236328, -0.544200832353368 44.8790110658954, -0.544200220046101 44.8789928890937, -0.544196946739199 44.8789747050345, -0.544188021900598 44.8789573274228, -0.544183594796633 44.8789409808443, -0.544178611218335 44.8789217690729, -0.544175986780524 44.8789038350534, -0.544175066229735 44.8788847670601, -0.544055090188798 44.8788436420215, -0.543827312744956 44.8787656967774, -0.543774101905315 44.8788686009593, -0.543654814703647 44.8791021033727, -0.543644042387277 44.8791246879832, -0.543642119963631 44.8791428535821, -0.543643210229081 44.8791605651151, -0.543649304038268 44.8791792919625, -0.543721779212363 44.8791958629805, -0.543741958590014 44.8792005496326, -0.543814048929157 44.8792170424911, -0.543820953091887 44.879213945118, -0.543827582212829 44.87921049599, -0.543831501356015 44.8792083022183, -0.543835019006591 44.8792057606274, -0.543841680487787 44.879200779157, -0.543847962614182 44.8791958094921, -0.54385013357732 44.8791940304385, -0.543852299005648 44.8791921614787, -0.54385622283489 44.8791879858335, -0.543859761775312 44.8791837320877, -0.543862443230401 44.8791799554201, -0.543864613345757 44.8791761045872, -0.543864618880449 44.8791761944935, -0.543866739183268 44.8791715345044, -0.543868606583445 44.8791668823859, -0.543869858331709 44.8791625196625, -0.543870989163353 44.8791582507807, -0.543872025904911 44.8791524534926, -0.543873068180964 44.8791467461108, -0.543873495652501 44.8791433999031, -0.543873928658686 44.8791401436017, -0.543874064485037 44.8791361759209, -0.543874200311369 44.8791322082402, -0.54387439063762 44.8791270678429, -0.543874580963836 44.8791219274456, -0.543874947553373 44.8791175922692, -0.54387544059389 44.8791132531575, -0.543876037946546 44.8791085504855, -0.543876761750115 44.8791038438783, -0.543877250102862 44.8791014866393, -0.54387811780857 44.8790991175944, -0.543879117499913 44.8790968345206, -0.543881726998446 44.8790918890712, -0.543884968751404 44.8790869239452, -0.543888606460845 44.879082216732, -0.543892772112412 44.8790778534023, -0.543895058451204 44.8790758906, -0.543897350324575 44.8790740177039, -0.54390003262009 44.8790723128144, -0.543903819765423 44.8790700330693, -0.543907859812314 44.8790677454534, -0.543913999711786 44.8790645817803, -0.543920139610583 44.879061418107, -0.543928011077965 44.8790575699946, -0.543936261896984 44.8790537100755, -0.543938735566975 44.8790527323057, -0.543941335687775 44.8790517506005, -0.543944073328987 44.8790509447723, -0.543946816504924 44.8790502288503, -0.54395620622958 44.8790484052904, -0.543965733474199 44.8790467576069, -0.543974765984465 44.8790453054766, -0.543983688647998 44.8790441269998, -0.543987212667831 44.8790437470893, -0.543990868673364 44.8790434531495, -0.543995937777968 44.8790434755448, -0.54400089150149 44.8790436816878, -0.544008539437662 44.87904443453, -0.544016071992995 44.8790453711195, -0.544016968218942 44.8790455233838, -0.544017864444898 44.8790456756481, -0.544029383396926 44.8790475691125, -0.544040781433783 44.8790495564174, -0.544063203692187 44.8790536327366, -0.544085664698947 44.879058338395, -0.544111238022049 44.8790642082829, -0.544136833490797 44.87907043779, -0.544196019680014 44.8790460760688))</t>
  </si>
  <si>
    <t>1</t>
  </si>
  <si>
    <t>Aire de jeux</t>
  </si>
  <si>
    <t>Parc de la Cité du Grand Parc_Petits</t>
  </si>
  <si>
    <t>-0,583414060135226</t>
  </si>
  <si>
    <t>44,860459008414</t>
  </si>
  <si>
    <t>POLYGON ((-0.583709191428813 44.8602444912484, -0.583685587128868 44.8602559539513, -0.583635525852588 44.8602737444681, -0.58360987767599 44.8602808575452, -0.583486574982577 44.8601535817088, -0.58345368969269 44.8601217374864, -0.583323626035462 44.8601890683842, -0.58334767519674 44.8603028038672, -0.583338677922112 44.8603027267655, -0.583329537125778 44.8603573331385, -0.583254226190153 44.8603397959553, -0.583218265360688 44.860455960903, -0.583209641814627 44.8604659610589, -0.583113806419776 44.8605073520077, -0.583098546730987 44.8604900864403, -0.583077776856089 44.8605002887444, -0.583053436257103 44.8605121348071, -0.583052211341133 44.8605128039269, -0.58301570322009 44.8605306179629, -0.583014478303289 44.8605312870823, -0.582961627846874 44.8605571822555, -0.583138314186819 44.8607444835648, -0.583138990980831 44.8607451829069, -0.583148460504437 44.8607548837903, -0.583149142892977 44.8607556730369, -0.58315127730671 44.8607574074657, -0.583154391679581 44.8607606424195, -0.583157626866519 44.8607637834899, -0.583161477311026 44.8607666349519, -0.583177910473023 44.8607762968021, -0.583299900181129 44.8607175977748, -0.583428930366037 44.8606539927869, -0.583472711865026 44.8606329769934, -0.583547980889158 44.8605969173709, -0.583575282470409 44.8605838069391, -0.58369039397152 44.8605285668994, -0.583698903260768 44.860514696833, -0.58375081247187 44.8604329809202, -0.58378713932003 44.8603756269289, -0.583851112416647 44.8602740737326, -0.583759874974698 44.8602428055484, -0.583749785839731 44.8602394298685, -0.583748746609282 44.8602390121823, -0.583731773274575 44.8602328805677, -0.583730613232703 44.8602325567654, -0.583730025959763 44.8602332958993, -0.583709191428813 44.8602444912484))</t>
  </si>
  <si>
    <t>2</t>
  </si>
  <si>
    <t>Aire de jeux</t>
  </si>
  <si>
    <t>Place Ferdinand Buisson</t>
  </si>
  <si>
    <t>-0,551096733330878</t>
  </si>
  <si>
    <t>44,8240141666618</t>
  </si>
  <si>
    <t>POLYGON ((-0.550951239521986 44.8241147857553, -0.55104244950807 44.8241735531045, -0.551142328835546 44.8240916158637, -0.551232314290787 44.8240175540494, -0.551245584419697 44.8240069608271, -0.551255900208322 44.8239977209391, -0.551312065747688 44.8239520088616, -0.551199357686654 44.8238832834298, -0.551191203904733 44.8238783133456, -0.551183061205814 44.8238735230739, -0.551172143697017 44.82386683767, -0.551096722864528 44.8239266626519, -0.551093214451304 44.8239292943917, -0.551089304886972 44.8239315783353, -0.551084994171559 44.8239335144826, -0.551080271223809 44.8239349230205, -0.551075399783886 44.8239359758755, -0.551070368770611 44.8239364932344, -0.551065304513521 44.8239364711539, -0.55106098161097 44.8239361556937, -0.551056762875429 44.823935476664, -0.551052648306979 44.8239344340646, -0.551048769775671 44.823933113859, -0.551040217057198 44.8239319395548, -0.551032971957497 44.8239314450694, -0.551025633771884 44.8239314939661, -0.551018323288994 44.8239319923949, -0.55101117237859 44.8239330263192, -0.55100442815874 44.823934497946, -0.55099784351104 44.8239365050684, -0.550991665553632 44.8239389498934, -0.550985641627596 44.8239418403075, -0.550980249348059 44.8239447110052, -0.550975258218187 44.8239479294991, -0.550970673778439 44.8239515856959, -0.550966600196352 44.8239553160262, -0.55096293884488 44.823959573966, -0.550959793891637 44.823963995946, -0.550957291666186 44.823968578023, -0.550955300298731 44.8239732342337, -0.550953826430716 44.8239801262783, -0.550953368738915 44.8239870766838, -0.550953921683244 44.8239939955438, -0.550955418778599 44.8239998039799, -0.550957541981569 44.8240055027935, -0.550960675821498 44.8240111700615, -0.550964292818477 44.8240164619305, -0.55096482136587 44.8240291466383, -0.550960651352896 44.8240374740312, -0.550906353794437 44.8240847490486, -0.550919046570177 44.8240935409737, -0.55093514581333 44.8241042083189, -0.550951239521986 44.8241147857553))</t>
  </si>
  <si>
    <t>6</t>
  </si>
  <si>
    <t>Aire de jeux</t>
  </si>
  <si>
    <t>Jardin Public_Ile aux enfants</t>
  </si>
  <si>
    <t>-0,577146615811943</t>
  </si>
  <si>
    <t>44,8490898062911</t>
  </si>
  <si>
    <t>POLYGON ((-0.577301341954677 44.8489919546931, -0.577282612025315 44.8490002903255, -0.577196328523523 44.848905715385, -0.577176219568093 44.8489142745051, -0.577101432654338 44.8488314990208, -0.577090472562068 44.8487671657102, -0.577051126156374 44.8486759797842, -0.57703678046942 44.8486611169808, -0.577015491411775 44.8486486343327, -0.576978183419179 44.8486575538113, -0.576948894817594 44.8486630684219, -0.576936186082051 44.8486643686449, -0.576923488512705 44.8486658486765, -0.576898093372054 44.8486688087355, -0.576872984492433 44.8486723002749, -0.576847892359571 44.8486760615237, -0.576822263228705 44.8486813710114, -0.576797163985051 44.8486890960129, -0.576772785974914 44.8486982396298, -0.576738738462942 44.8487148034801, -0.576718990377186 44.8487271345581, -0.576694947820847 44.8487477979144, -0.57667068494939 44.8487791877634, -0.576664151622665 44.8487963282072, -0.576663234939931 44.8488141929459, -0.576669305303635 44.8488405759135, -0.576684501089307 44.8488650506551, -0.576708605068986 44.8488902363274, -0.576722249790324 44.8489019683836, -0.576752581565322 44.8489234451912, -0.576786410959688 44.8489421096573, -0.576823330907985 44.8489575241697, -0.576896294428902 44.8490415281795, -0.576877943572953 44.8490498518294, -0.576959833319849 44.8491470873422, -0.576939746578777 44.8491560060403, -0.577144351577543 44.8494022512002, -0.577153846144173 44.8494124021208, -0.577165301428413 44.8494215005297, -0.57718254802389 44.8494300565931, -0.577296154376896 44.8494527893525, -0.577295409856966 44.8494611902386, -0.577316878883649 44.8494663706686, -0.577429140712678 44.849479687108, -0.57749446901143 44.8494488979821, -0.577499663962987 44.8494509867011, -0.57751617053837 44.8494557825961, -0.577533916556733 44.8494581073556, -0.577552770047924 44.8494578750466, -0.577573346173842 44.8494547960902, -0.577592617310302 44.8494490557361, -0.577604574950945 44.8494438155129, -0.577638273819695 44.8494522146691, -0.577649389988407 44.8494517751588, -0.577658459619139 44.8494489678057, -0.577672715954718 44.8494399620163, -0.57768237015431 44.8494282183158, -0.577687108627059 44.8494188811518, -0.577685759811179 44.8494053213956, -0.577678960359657 44.8493977882113, -0.577663332283475 44.8493867491701, -0.577643606160843 44.8493770099931, -0.577638690699092 44.8493631119495, -0.577630149214866 44.8493499584508, -0.577622810736621 44.8493419017245, -0.577610678803225 44.8493321039855, -0.577596658769504 44.849324527528, -0.577575589198768 44.8493176230657, -0.577575642390036 44.8493103248733, -0.577573594673296 44.8492957061196, -0.577570144107676 44.8492850049242, -0.577562633994836 44.8492701074717, -0.577552267333607 44.8492561105352, -0.577301341954677 44.8489919546931, -0.577282612025315 44.8490002903255, -0.577301341954677 44.8489919546931))</t>
  </si>
  <si>
    <t>2</t>
  </si>
  <si>
    <t>Aire de jeux</t>
  </si>
  <si>
    <t>Esplanade Charles de Gaulle</t>
  </si>
  <si>
    <t>-0,583947600689633</t>
  </si>
  <si>
    <t>44,8372050791276</t>
  </si>
  <si>
    <t>POLYGON ((-0.584103964102958 44.8372905577755, -0.584087232078288 44.8371961625272, -0.584087060816542 44.8371952663984, -0.584082428545187 44.8371683697626, -0.584082261770205 44.8371675635659, -0.584081629795329 44.8371675795275, -0.584044947562078 44.8371704869983, -0.58403792509236 44.837136267003, -0.584063231763261 44.8371336468434, -0.584066230885915 44.8371278081872, -0.584058907035718 44.8370900840319, -0.583901429446303 44.8371044165087, -0.583915258712387 44.8371837574565, -0.583725034759293 44.8372012578837, -0.583737448894341 44.8372725304932, -0.583934074364606 44.8372539679241, -0.583949449710661 44.8372526791566, -0.58397229583012 44.8372514718427, -0.583981290325013 44.8373023904851, -0.584017927778183 44.8372985837134, -0.584019187244322 44.8372984618586, -0.584037194467536 44.8372966563811, -0.584038453933464 44.8372965345261, -0.584103964102958 44.8372905577755))</t>
  </si>
  <si>
    <t>3</t>
  </si>
  <si>
    <t>Aire de jeux</t>
  </si>
  <si>
    <t>Jardin Brascassat</t>
  </si>
  <si>
    <t>-0,55412097743344</t>
  </si>
  <si>
    <t>44,8155067417108</t>
  </si>
  <si>
    <t>MULTIPOLYGON (((-0.554154239801927 44.8155485357323, -0.554160433938736 44.8154724950648, -0.554094480730993 44.8154701419388, -0.554089308082747 44.8155463308423, -0.554154239801927 44.8155485357323)), ((-0.554065657305759 44.8154665385605, -0.554057140957253 44.8154597784405, -0.554047775430879 44.8154659262519, -0.554056280690245 44.8154725065597, -0.554065657305759 44.8154665385605)), ((-0.554031814399853 44.8154348970598, -0.554024044834359 44.8154279334447, -0.554014398966507 44.8154336396142, -0.554022162987186 44.8154405133235, -0.554031814399853 44.8154348970598)))</t>
  </si>
  <si>
    <t>6</t>
  </si>
  <si>
    <t>Aire de jeux</t>
  </si>
  <si>
    <t>Rue du Petit Cardinal</t>
  </si>
  <si>
    <t>-0,545712896408886</t>
  </si>
  <si>
    <t>44,8463829625899</t>
  </si>
  <si>
    <t>POLYGON ((-0.545596382844824 44.8462821784658, -0.545596578766525 44.8465034062962, -0.545823536554311 44.8465021905441, -0.545824088900118 44.8462478803894, -0.545821808548702 44.8462478613575, -0.54580636820734 44.8462479821028, -0.545647920526954 44.8462739970748, -0.545648080111609 44.8462745325768, -0.545646574634823 44.8462747596374, -0.545646129086764 44.8462736925707, -0.545598217650298 44.8462811304352, -0.545598399371451 44.8462820255635, -0.545596382844824 44.8462821784658))</t>
  </si>
  <si>
    <t>7</t>
  </si>
  <si>
    <t>Aire de jeux</t>
  </si>
  <si>
    <t>Jardin de la Visitation</t>
  </si>
  <si>
    <t>-0,59476817940239</t>
  </si>
  <si>
    <t>44,8482840556961</t>
  </si>
  <si>
    <t>POLYGON ((-0.594920508128376 44.8482718486925, -0.59495443472263 44.8482128547272, -0.594700895899996 44.848157625949, -0.594699328845672 44.8481568647124, -0.59469653701371 44.8481608263911, -0.594693871560919 44.848164784078, -0.594691079728196 44.8481687457566, -0.594688282284012 44.848172617531, -0.594685490450524 44.8481765792094, -0.594682566625992 44.8481804549753, -0.594679769180664 44.8481843267495, -0.59467683974429 44.8481881126111, -0.594673789538974 44.8481919923685, -0.594670739333246 44.8481958721258, -0.594667809895691 44.8481996579872, -0.594664633309512 44.848203541736, -0.594661445500822 44.8482072456765, -0.59465826330276 44.848211039521, -0.594655075493244 44.8482147434613, -0.594651766914671 44.8482185412973, -0.594650230588365 44.8482203013674, -0.594648447113616 44.8482221593249, -0.594645138534182 44.8482259571607, -0.594641824343292 44.8482296650922, -0.594638378161265 44.8482332871112, -0.594634931978801 44.8482369091301, -0.594631485795904 44.8482405311488, -0.594627913232839 44.8482441571591, -0.594624467049065 44.8482477791776, -0.594620888874129 44.8482513152836, -0.59461718992997 44.8482549452852, -0.594613611754138 44.8482584813909, -0.594609907198093 44.8482620214881, -0.59460607065085 44.8482654756726, -0.594602360482938 44.8482689258655, -0.594598655925529 44.8482724659623, -0.594594687386169 44.8482758342339, -0.594590850837091 44.848279288418, -0.594795762578108 44.8484602755884, -0.594800427422793 44.8484599480827, -0.594822197812845 44.8484252997714, -0.594825366861775 44.84840709332, -0.594829695774328 44.8483892105583, -0.594835035724171 44.8483712958615, -0.594840392504701 44.8483536508767, -0.594849596793018 44.8483367851764, -0.594861120804759 44.8483205668543, -0.594875003818048 44.8483056252386, -0.594887482247852 44.8482965832757, -0.594920508128376 44.8482718486925))</t>
  </si>
  <si>
    <t>3</t>
  </si>
  <si>
    <t>Aire de jeux</t>
  </si>
  <si>
    <t>Jardin des Dames de la foi</t>
  </si>
  <si>
    <t>-0,581809698177243</t>
  </si>
  <si>
    <t>44,8250637288686</t>
  </si>
  <si>
    <t>POLYGON ((-0.581775933943105 44.824989318432, -0.58176621424307 44.824984701306, -0.581754738827742 44.8249803986345, -0.581740916192502 44.8249772357597, -0.58172314923326 44.8249736321706, -0.581690809652793 44.8249822824586, -0.581688480358131 44.8249837819861, -0.581686412765193 44.8249854549993, -0.581684611355796 44.8249873914311, -0.581683319903807 44.8249894050365, -0.581682285671415 44.8249915021951, -0.581681639509632 44.8249937696498, -0.581681498823088 44.8249960243456, -0.581682543015926 44.8250042822009, -0.581684841933913 44.8250123282937, -0.581688400059353 44.8250202525563, -0.581693203946774 44.8250277851907, -0.581699127227413 44.8250349293866, -0.581704993112964 44.8250383831537, -0.581710998814325 44.8250421035288, -0.581723967385765 44.825048439568, -0.581728380465719 44.8250506693643, -0.581749036145646 44.825066536309, -0.581761733333765 44.825087736749, -0.581768270975553 44.8251325946177, -0.581795309638347 44.8251445185114, -0.581825383768545 44.8251488019298, -0.581859427244886 44.8251464118006, -0.581886175271909 44.8251372722956, -0.581907911452678 44.8251215058657, -0.581922310972687 44.8251007019784, -0.581928062383244 44.8250561642169, -0.581902273976612 44.8250439386563, -0.581846575462856 44.8250231033475, -0.581818286603729 44.825011481162, -0.581775933943105 44.824989318432))</t>
  </si>
  <si>
    <t>5</t>
  </si>
  <si>
    <t>Aire de jeux</t>
  </si>
  <si>
    <t>Place Calixte Camelle</t>
  </si>
  <si>
    <t>-0,549829719336809</t>
  </si>
  <si>
    <t>44,8430369803828</t>
  </si>
  <si>
    <t>MULTIPOLYGON (((-0.549815184565498 44.8430179826975, -0.549839330686561 44.8430029969879, -0.549697035211467 44.8428861889582, -0.549637389360518 44.8429230001526, -0.549780629291333 44.8430386978447, -0.549815184565498 44.8430179826975)), ((-0.549844327669222 44.8430614826804, -0.549824718756449 44.8430740748803, -0.549967327580985 44.8431897920452, -0.550023919482621 44.8431547874539, -0.549882288358501 44.8430384993853, -0.549858603394816 44.843052750085, -0.549844327669222 44.8430614826804)))</t>
  </si>
  <si>
    <t>7</t>
  </si>
  <si>
    <t>Aire de jeux</t>
  </si>
  <si>
    <t>Square Emile Combes</t>
  </si>
  <si>
    <t>-0,607728419248386</t>
  </si>
  <si>
    <t>44,8364815587535</t>
  </si>
  <si>
    <t>MULTIPOLYGON (((-0.607633360693623 44.8364605323072, -0.607618411948344 44.8364967687951, -0.607661513756735 44.8365057618707, -0.607650730198686 44.8365316870425, -0.607695629121486 44.8365410735464, -0.607720906619355 44.836479737026, -0.607633360693623 44.8364605323072)), ((-0.607779945218844 44.8364339053122, -0.607750577005688 44.8364966326819, -0.607798966252426 44.8365071696444, -0.607828328787845 44.8364443523588, -0.607829325196207 44.8364420687169, -0.607829936917874 44.8364397071884, -0.607829916879181 44.8364373656884, -0.607829512153909 44.8364349463018, -0.607828607650883 44.8364326328417, -0.607827329722195 44.8364304213022, -0.607825672737478 44.8364282217798, -0.607823400883913 44.8364263119967, -0.607820755604794 44.8364245041342, -0.607817874512961 44.8364229739939, -0.607814763238778 44.8364218114794, -0.607811295430174 44.8364210205964, -0.607808097216849 44.8364204914128, -0.607804668821022 44.8364203298549, -0.607801257316315 44.8364204380079, -0.607797994685071 44.8364209017696, -0.607794754575203 44.8364217251457, -0.607791778430011 44.8364227203177, -0.607789077510178 44.8364240670928, -0.607786519833291 44.8364256795732, -0.607784352473073 44.8364274598437, -0.607782581059875 44.8364294978083, -0.607780941628943 44.8364316216707, -0.607779945218844 44.8364339053122)))</t>
  </si>
  <si>
    <t>4</t>
  </si>
  <si>
    <t>Aire de jeux</t>
  </si>
  <si>
    <t>Square Alfred Smith</t>
  </si>
  <si>
    <t>-0,612272380436312</t>
  </si>
  <si>
    <t>44,8245679330357</t>
  </si>
  <si>
    <t>POLYGON ((-0.612299039428519 44.8245155183399, -0.612204274429395 44.8245605954435, -0.612203941512979 44.8245653803834, -0.612204372186972 44.8245702311637, -0.612205308164001 44.8245750659019, -0.612224949882612 44.8245956117045, -0.612224829192941 44.8245957056186, -0.612224834829055 44.8245957955222, -0.612224840465169 44.8245958854257, -0.612224846101283 44.8245959753292, -0.612224851737397 44.8245960652328, -0.612224983699297 44.8245961511258, -0.612246529261326 44.8246187984617, -0.612247051473115 44.82461905213, -0.612247447359071 44.8246193098089, -0.612247969570869 44.8246195634772, -0.612248480510365 44.8246196373385, -0.612249117775699 44.8246197071891, -0.612249623079042 44.8246196911468, -0.612250254708221 44.8246196710939, -0.612250754375408 44.8246195651481, -0.61225125404259 44.8246194592023, -0.612312364013437 44.8245907645809, -0.612312562630727 44.8245878756361, -0.612334031757458 44.8245729609927, -0.612335353705049 44.824571838033, -0.6123366700163 44.8245706251698, -0.612337728039771 44.8245693304244, -0.612338527775474 44.8245679537967, -0.612339327511135 44.8245665771691, -0.612339742633341 44.82456512267, -0.612340025793526 44.824563582278, -0.612340056302291 44.8245620499074, -0.612339834159656 44.8245605255581, -0.612339491327624 44.824559095123, -0.612338895844225 44.8245576727092, -0.612338174035159 44.8245562543062, -0.612299039428519 44.8245155183399))</t>
  </si>
  <si>
    <t>4</t>
  </si>
  <si>
    <t>Aire de jeux</t>
  </si>
  <si>
    <t>Place Renée Seilhan</t>
  </si>
  <si>
    <t>-0,564612268860682</t>
  </si>
  <si>
    <t>44,8154946914648</t>
  </si>
  <si>
    <t>POLYGON ((-0.564690570306028 44.8155510831558, -0.564703544197426 44.8155499471206, -0.564715351357935 44.8155456887759, -0.564725156348671 44.815539319591, -0.564731190278254 44.8155308839632, -0.564734142813365 44.8155215351747, -0.564688119338952 44.8154173371061, -0.564680926702793 44.8154100438567, -0.564670781884062 44.8154044455203, -0.564658700130686 44.8154006066608, -0.564645781337951 44.8154003005816, -0.56463308245257 44.8154018799364, -0.564622095781438 44.8154073783174, -0.564478310016885 44.8155105772399, -0.564471622031742 44.8155185790408, -0.564469296746791 44.8155278220343, -0.564469890861778 44.8155372618971, -0.564475263979911 44.8155461315957, -0.564484076874988 44.815552933967, -0.564495332116755 44.8155579641787, -0.564507996634355 44.81556079793, -0.564555938138773 44.8155581540082, -0.56467190178035 44.8155521820247, -0.564690570306028 44.8155510831558))</t>
  </si>
  <si>
    <t>6</t>
  </si>
  <si>
    <t>Aire de jeux</t>
  </si>
  <si>
    <t>Parc Rivière</t>
  </si>
  <si>
    <t>-0,586390755902395</t>
  </si>
  <si>
    <t>44,8544138350512</t>
  </si>
  <si>
    <t>POLYGON ((-0.586291451216525 44.8544997855706, -0.586300517816122 44.854513192195, -0.586309463624452 44.8545266927056, -0.586310002792549 44.8545272162028, -0.586310421165167 44.8545278335869, -0.586310713143685 44.8545284549534, -0.586311131516318 44.8545290723375, -0.586311676283071 44.8545296857391, -0.586312094655723 44.8545303031232, -0.586312513028385 44.8545309205073, -0.586312931401052 44.8545315378913, -0.586313349773735 44.8545321552754, -0.586313768146421 44.8545327726595, -0.586314186519118 44.8545333900435, -0.586314478497705 44.85453401141, -0.586314896870419 44.8545346287941, -0.586315315243142 44.8545352461782, -0.586315733615874 44.8545358635622, -0.586316151988613 44.8545364809463, -0.586316449565862 44.8545371922172, -0.586316867938623 44.8545378096013, -0.58631703352313 44.8545384349502, -0.586317451895904 44.8545390523342, -0.586317743874556 44.8545396737007, -0.586318162247346 44.8545402910847, -0.58631845982464 44.8545410023557, -0.586318878197448 44.8545416197397, -0.586319170176128 44.8545422411062, -0.586319462154814 44.8545428624726, -0.586319886126276 44.8545435697612, -0.586320178104977 44.8545441911276, -0.586320470083684 44.8545448124941, -0.586320762062395 44.8545454338605, -0.586321059639747 44.8545461451314, -0.586321351618474 44.8545467664979, -0.586321643597207 44.8545473878644, -0.586321941174581 44.8545480991353, -0.586322106759175 44.8545487244841, -0.586322404336562 44.8545494357551, -0.586322701913956 44.854550147026, -0.586323005089993 44.8545509482014, -0.586323302667403 44.8545516594723, -0.586323605843457 44.8545524606477, -0.586323903420882 44.8545531719186, -0.586324200998313 44.8545538831895, -0.586324504174388 44.8545546843649, -0.58632467535767 44.8545553996182, -0.586324972935123 44.8545561108891, -0.586325276111224 44.8545569120645, -0.586325447294521 44.8545576273178, -0.586325744871995 44.8545583385888, -0.586325795259772 44.854559147729, -0.586325966443083 44.8545598629823, -0.586326269619218 44.8545606641577, -0.586326440802539 44.854561379411, -0.586326611985865 44.8545620946644, -0.586326788767839 44.8545628998221, -0.586326959951173 44.8545636150754, -0.586327263127342 44.8545644162508, -0.586327434310683 44.8545651315042, -0.586327611092681 44.8545659366619, -0.586327655881845 44.8545666558977, -0.586327832663845 44.8545674610555, -0.586328003847209 44.8545681763088, -0.586328054235026 44.854568985449, -0.586328099024198 44.8545697046848, -0.586328275806213 44.8545705098426, -0.586328446989591 44.8545712250959, -0.586328497377418 44.8545720342361, -0.586328668560798 44.8545727494895, -0.586328718948629 44.8545735586297, -0.586328763737812 44.8545742778654, -0.586328940519854 44.8545750830232, -0.586328985309042 44.8545758022589, -0.586329035696879 44.8545766113991, -0.586331024412349 44.8545760082536, -0.58633301872643 44.8545754950124, -0.586335013040478 44.8545749817713, -0.586337007354488 44.85457446853, -0.586339001668462 44.8545739552887, -0.586340995982403 44.8545734420475, -0.586342984697635 44.8545728389017, -0.586344979011501 44.8545723256603, -0.586346967726655 44.8545717225145, -0.586348956441765 44.8545711193686, -0.586350818762638 44.8545705202051, -0.586352813076355 44.8545700069636, -0.586354807390033 44.854569493722, -0.586356796104989 44.854568890576, -0.586358658425707 44.8545682914124, -0.586360767936069 44.8545675943794, -0.586362756650895 44.8545669912332, -0.586364618971492 44.8545663920696, -0.586366607686233 44.8545657889233, -0.586368596400933 44.8545651857771, -0.586370458721411 44.8545645866133, -0.586372441837315 44.8545638935625, -0.586374304157711 44.8545632943986, -0.586376287273523 44.8545626013478, -0.586378143995112 44.8545619122794, -0.58638013270956 44.854561309133, -0.586381995029791 44.854560709969, -0.586383851751253 44.8545600209005, -0.586385834866837 44.8545593278495, -0.586387691588205 44.8545586387809, -0.586389548309532 44.8545579497123, -0.586391531424976 44.8545572566612, -0.586393382547464 44.8545564776881, -0.586395365662814 44.8545557846369, -0.586397227982707 44.8545551854727, -0.586399079105052 44.8545544064995, -0.586401924584312 44.8545533259528, -0.586404770063464 44.8545522454061, -0.586407483549591 44.8545510789374, -0.586410329028528 44.8545499983905, -0.586413042514435 44.8545488319216, -0.586415756000234 44.8545476654527, -0.586418595880061 44.8545464950011, -0.586421303766849 44.8545452386276, -0.586424143646444 44.8545440681759, -0.586426851532995 44.8545428118022, -0.586429433025299 44.854541559411, -0.586432140911617 44.8545403030373, -0.586434848797815 44.8545390466634, -0.586437424690963 44.8545377043676, -0.586440132576924 44.8545364479935, -0.586442714068654 44.854535195602, -0.586445410756733 44.854533759419, -0.586447986649397 44.8545324171229, -0.586450562541942 44.8545310748267, -0.586453138434367 44.8545297325306, -0.586455582333735 44.8545283043124, -0.586458158225918 44.8545269620161, -0.586460596526192 44.8545254438933, -0.586463166819277 44.8545240116924, -0.586465737112235 44.8545225794915, -0.586468181010986 44.854521151273, -0.586470624909617 44.8545197230546, -0.586473063209255 44.8545182049315, -0.586475501508765 44.8545166868085, -0.586477807815206 44.8545150827635, -0.586480251713338 44.8545136545448, -0.586482690012466 44.8545121364216, -0.586484996318527 44.8545105323764, -0.586487302624455 44.8545089283313, -0.586489608930256 44.8545073242861, -0.586491915235932 44.8545057202408, -0.586494106345233 44.854504299987, -0.586496165461487 44.8545027938113, -0.58649834537276 44.8545011937485, -0.586500525283916 44.8544995936857, -0.586502584399833 44.8544980875099, -0.586504637916727 44.8544964914296, -0.586506691433507 44.8544948953492, -0.586508618556159 44.8544933032515, -0.586510672072714 44.8544917071711, -0.586512725589157 44.8544901110906, -0.586514773506558 44.8544884251057, -0.586516700628768 44.8544868330078, -0.586518622151938 44.8544851510054, -0.586520543674994 44.854483469003, -0.586522470796878 44.854481876905, -0.5865245187137 44.8544801909199, -0.586526313842434 44.8544785129, -0.586528103372117 44.8544767449756, -0.586530024894615 44.854475062973, -0.586531814424074 44.8544732950486, -0.586533609552384 44.8544716170286, -0.586535404680586 44.8544699390086, -0.58653719420972 44.8544681710841, -0.586538983738748 44.8544664031595, -0.586540646873712 44.8544646392176, -0.586542430803552 44.8544627813886, -0.586544093938305 44.8544610174466, -0.58654575707296 44.8544592535047, -0.586547541002466 44.8544573956755, -0.586549077742975 44.8544556357161, -0.586550740877322 44.8544538717741, -0.586552272018655 44.8544520219102, -0.586553929553812 44.8544501680636, -0.586555460694944 44.8544483181997, -0.586557118229891 44.8544464643531, -0.586558517377922 44.8544445285674, -0.586559570938134 44.8544431441564, -0.586560624498291 44.8544417597454, -0.586561678058399 44.8544403753344, -0.586562605224565 44.8544389949061, -0.586563658784577 44.8544376104951, -0.586564580351644 44.8544361401623, -0.586565501918668 44.8544346698295, -0.586566297091765 44.8544332034794, -0.586567092264817 44.8544317371292, -0.586568013831706 44.8544302667964, -0.586568682610807 44.8544288044289, -0.586569477783739 44.8544273380788, -0.586570267357622 44.8544257818242, -0.586571062530474 44.854424315474, -0.586571731309428 44.8544228531065, -0.586572394489336 44.8544213008346, -0.586572931275354 44.8544197525453, -0.58657347366036 44.8544182941606, -0.586574263234012 44.8544167379059, -0.586574679225116 44.8544152835038, -0.586575216011017 44.8544137352145, -0.586575752796892 44.8544121869253, -0.586576163188908 44.8544106426187, -0.586576573580901 44.8544090983121, -0.586576983972873 44.8544075540056, -0.58657739436482 44.854406009699, -0.586577799157728 44.854404375488, -0.58657808315582 44.8544028351641, -0.586578367153897 44.8544012948402, -0.586578519159133 44.8543996685945, -0.586578803157182 44.8543981282707, -0.586578960761419 44.8543965919295, -0.58657923916042 44.8543949617011, -0.586579396764636 44.85439342536, -0.58657942237603 44.854391803097, -0.586579579980231 44.8543902667558, -0.586579518390992 44.8543892778068, -0.586579583195538 44.854388284875, -0.5865795216063 44.854387295926, -0.58657959200986 44.8543863928987, -0.586579656814401 44.854385399967, -0.586579595225165 44.8543844110179, -0.58657966562872 44.8543835079907, -0.586579604039487 44.8543825190416, -0.586579542450255 44.8543815300926, -0.586579480861025 44.8543805411435, -0.586579298477059 44.8543796460817, -0.586579236887836 44.8543786571326, -0.586579175298615 44.8543776681836, -0.586578987315637 44.8543766832173, -0.586578931325442 44.8543757841727, -0.586578869736228 44.8543747952236, -0.586578681753272 44.8543738102573, -0.586578625763084 44.8543729112127, -0.586578437780132 44.8543719262464, -0.586578249797191 44.85437094128, -0.586578061814252 44.8543699563137, -0.586577879430342 44.8543690612518, -0.586577691447418 44.8543680762855, -0.586577377070766 44.8543670953018, -0.586577194686872 44.8543662002399, -0.58657700670397 44.8543652152736, -0.586576824320087 44.8543643202117, -0.586576509943471 44.854363339228, -0.586576195566866 44.8543623582444, -0.586576013183005 44.8543614631825, -0.586575698806418 44.8543604821988, -0.586575390028854 44.8543595911197, -0.586575075652289 44.854358610136, -0.586574766874747 44.8543577190568, -0.586574326104486 44.8543567420558, -0.586574017326964 44.8543558509767, -0.586573576556736 44.8543548739757, -0.586572888598118 44.8543539948446, -0.58657220063952 44.8543531157134, -0.586571639074646 44.8543522325996, -0.586570951116092 44.8543513534685, -0.586570131164854 44.8543503884156, -0.586569448805344 44.8543495991889, -0.586568760846851 44.8543487200578, -0.586567946494687 44.8543478449093, -0.586567264135241 44.8543470556826, -0.586566449783123 44.8543461805341, -0.586565641030026 44.8543453952901, -0.586564953071642 44.8543445161589, -0.586564144318591 44.8543437309149, -0.586563209171878 44.8543429496535, -0.58656240041887 44.8543421644095, -0.586561465272205 44.8543413831481, -0.586560656519243 44.8543405979041, -0.586559721372632 44.8543398166427, -0.586558791825026 44.8543391252858, -0.58655785667846 44.8543383440244, -0.586556800737232 44.8543376566501, -0.586555865590717 44.8543368753887, -0.586554930444228 44.8543360941273, -0.586553874503077 44.854335406753, -0.586552944955613 44.854334715396, -0.586552015408171 44.854334024039, -0.586550959467089 44.8543333366647, -0.586549903526036 44.8543326492903, -0.586548853183974 44.8543320518204, -0.586547670849308 44.8543313684288, -0.586546620507295 44.8543307709588, -0.586545570165301 44.8543301734889, -0.586544387830713 44.8543294900972, -0.586543337488769 44.8543288926273, -0.586542166352149 44.8543283890444, -0.586541116010244 44.8543277915745, -0.586539939274714 44.8543271980872, -0.586538894531807 44.8543266905217, -0.586537849788918 44.8543261829561, -0.586536678652404 44.8543256793732, -0.586535765902145 44.8543252577295, -0.586534594765665 44.8543247541466, -0.586533423629208 44.8543242505637, -0.586532384485354 44.8543238329026, -0.586531218947876 44.8543234192241, -0.58653005341041 44.8543230055456, -0.586528887872963 44.8543225918671, -0.586527722335534 44.8543221781886, -0.58652655679812 44.8543217645101, -0.586525391260723 44.8543213508315, -0.586524099329708 44.8543209411356, -0.586522933792346 44.8543205274571, -0.586521773853925 44.8543202036829, -0.586520487521882 44.8543198838914, -0.586519327583487 44.8543195601173, -0.586518041251475 44.8543192403258, -0.586516881313106 44.8543189165516, -0.58651559498112 44.8543185967601, -0.586514440641694 44.8543183628903, -0.586513154309733 44.8543180430988, -0.586511873576698 44.8543178132116, -0.58651059284367 44.8543175833245, -0.586509432905377 44.8543172595502, -0.586508152172374 44.8543170296631, -0.586506871439379 44.8543167997759, -0.586505590706393 44.8543165698887, -0.586504315572318 44.8543164299059, -0.586503161232978 44.8543161960361, -0.586501886098915 44.8543160560533, -0.586500610964861 44.8543159160706, -0.586499335830813 44.8543157760878, -0.586495103253406 44.8543149185648, -0.586491002668626 44.8543141469635, -0.586486775690334 44.8543133793447, -0.58648255431102 44.8543127016301, -0.586478327332946 44.854311934011, -0.586474232347453 44.8543112523135, -0.586469890173665 44.8543106684856, -0.586465663195911 44.8543099008659, -0.586461453014757 44.8543094029596, -0.586457237234856 44.8543088151486, -0.586453027053853 44.8543083172419, -0.586448690479311 44.8543078233176, -0.586444606692069 44.854307321428, -0.586440275716472 44.8543069174079, -0.586436071134545 44.854306509405, -0.58643174015907 44.8543061053845, -0.586427414782429 44.8543057912683, -0.586423095004604 44.8543055670565, -0.586418890422897 44.854305159053, -0.586414576243912 44.8543050247453, -0.586410256466195 44.8543048005329, -0.586405936688515 44.8543045763204, -0.5864016225096 44.8543044420121, -0.586397308330709 44.8543043077038, -0.586392994151835 44.8543041733952, -0.586388685571696 44.854304128991, -0.586384376991567 44.8543040845866, -0.586380074010144 44.8543041300865, -0.586375765430019 44.8543040856818, -0.58637146804728 44.8543042210858, -0.586367165065836 44.8543042665852, -0.586362867683061 44.8543044019889, -0.586358570300268 44.8543045373925, -0.586354278516114 44.8543047627003, -0.586349981133271 44.8543048981036, -0.586345689349059 44.8543051234111, -0.586298853302783 44.8543074999318, -0.586297468571506 44.8543076336425, -0.586295951848031 44.8543076814311, -0.586294567116743 44.8543078151419, -0.586293176786882 44.8543078589481, -0.586291786457021 44.8543079027543, -0.586290396127156 44.8543079465605, -0.586289011395851 44.8543080802711, -0.586287621065979 44.8543081240773, -0.58628610434248 44.8543081718658, -0.586284719611161 44.8543083055764, -0.586283329281283 44.8543083493824, -0.586281938951401 44.8543083931885, -0.586280548621516 44.8543084369946, -0.586279158291631 44.8543084808006, -0.586277635969574 44.8543084386846, -0.586276251238228 44.8543085723951, -0.586274860908334 44.854308616201, -0.586273470578439 44.854308660007, -0.586272080248544 44.854308703813, -0.586270684320116 44.8543086577144, -0.586269167596589 44.8543087055027, -0.586267777266689 44.8543087493086, -0.586266386936785 44.8543087931145, -0.586264996606879 44.8543088369204, -0.586263595079933 44.8543087009173, -0.586262204750026 44.8543087447232, -0.586260688026493 44.8543087925113, -0.586259292098069 44.8543087464126, -0.586257901768158 44.8543087902185, -0.58625650583974 44.8543087441197, -0.58625511550983 44.8543087879255, -0.58625371958141 44.8543087418268, -0.586252329251496 44.8543087856325, -0.586250806929452 44.8543087435161, -0.586249405402539 44.8543086075128, -0.586248015072627 44.8543086513184, -0.586246619144216 44.8543086052196, -0.586245223215807 44.8543085591208, -0.586243827287404 44.8543085130219, -0.586242431359003 44.8543084669231, -0.586240914635457 44.8543085147109, -0.586239518707055 44.854308468612, -0.58623812277866 44.8543084225131, -0.586236726850262 44.8543083764141, -0.58623533092187 44.8543083303152, -0.586233923796529 44.8543081044073, -0.586232527868143 44.8543080583083, -0.586231131939762 44.8543080122092, -0.586229736011383 44.8543079661102, -0.586228340083003 44.8543079200111, -0.586226938556163 44.8543077840076, -0.586225416234164 44.8543077418908, -0.586224020305794 44.8543076957917, -0.586222618778973 44.8543075597881, -0.586221222850609 44.854307513689, -0.586219815725343 44.8543072877809, -0.58621841979699 44.8543072416817, -0.586217018270193 44.854307105678, -0.586215622341844 44.8543070595789, -0.586214220815056 44.8543069235752, -0.586212819288275 44.8543067875714, -0.586211423359938 44.8543067414722, -0.586210021833166 44.8543066054684, -0.586208620306405 44.8543064694647, -0.586207218779648 44.8543063334608, -0.586205817252897 44.8543061974571, -0.586204415726152 44.8543060614532, -0.586203014199416 44.8543059254494, -0.586201612672684 44.8543057894455, -0.586200211145962 44.8543056534417, -0.586198809619243 44.8543055174378, -0.586197534486157 44.8543053774516, -0.586197337683072 44.8543062844609, -0.58619727287203 44.8543072773925, -0.586197208060985 44.854308270324, -0.586197137651519 44.8543091733511, -0.586197072840468 44.8543101662826, -0.586197008029414 44.8543111592141, -0.586196937619942 44.8543120622412, -0.586196872808885 44.8543130551727, -0.586196934391468 44.8543140441219, -0.586196869580409 44.8543150370535, -0.58619679917093 44.8543159400805, -0.586196734359865 44.8543169330121, -0.586196795942451 44.8543179219613, -0.586196857525039 44.8543189109106, -0.586196913509212 44.8543198099553, -0.586196848698145 44.8543208028869, -0.586196910280737 44.8543217918361, -0.586196971863332 44.8543227807854, -0.586197154241174 44.8543236758479, -0.586197215823775 44.8543246647971, -0.586197277406378 44.8543256537464, -0.58619721259531 44.8543266466779, -0.58619739497317 44.8543275417404, -0.586197456555779 44.8543285306897, -0.586197644532067 44.8543295156566, -0.586197826909942 44.8543304107191, -0.586197888492561 44.8543313996684, -0.586198076468867 44.8543323846354, -0.586198264445179 44.8543333696023, -0.586198446823077 44.8543342646648, -0.586198634799401 44.8543352496318, -0.586198822775731 44.8543362345988, -0.586198878759951 44.8543371336435, -0.586199066736293 44.8543381186105, -0.586199381106337 44.8543390995952, -0.586199563484272 44.8543399946577, -0.586200037838583 44.854341511087, -0.586200506594497 44.8543429376118, -0.586200980948861 44.8543444540411, -0.586201449704821 44.8543458805658, -0.586201924059234 44.8543473969951, -0.586202392815242 44.8543488235199, -0.586202867169703 44.8543503399492, -0.586203335925757 44.8543517664739, -0.586203931075566 44.8543531890164, -0.586204405430103 44.8543547054457, -0.586205000579969 44.8543561279882, -0.586205342942385 44.8543575584953, -0.586205943690739 44.8543590709422, -0.586206412446942 44.854360497467, -0.586207007596917 44.8543619200094, -0.58620760834536 44.8543634324564, -0.586208203495391 44.8543648549989, -0.586208672251698 44.8543662815236, -0.586209146606468 44.8543677979529, -0.586209741756586 44.8543692204954, -0.586210342505177 44.8543707329423, -0.586210937655352 44.8543721554847, -0.586211532805559 44.8543735780272, -0.58621225994802 44.8543750864918, -0.58621285509829 44.8543765090343, -0.586213323854806 44.854377935559, -0.586213919005132 44.8543793581014, -0.586214640549275 44.8543807766616, -0.586215241298114 44.8543822891085, -0.586215962842328 44.8543837076686, -0.58621655799278 44.854385130211, -0.586217279537061 44.8543865487712, -0.58621774829377 44.8543879752959, -0.586218469838117 44.854389393856, -0.586219191382497 44.8543908124161, -0.586219786533101 44.8543922349585, -0.586220794455958 44.8543941849809, -0.586221670386596 44.854396049081, -0.586222551915753 44.8543980030857, -0.586223554240338 44.8543998632035, -0.586224562163456 44.8544018132258, -0.586225564488168 44.8544036733437, -0.586226572411421 44.854405623366, -0.586227453940894 44.8544075773706, -0.586228456265804 44.8544094374884, -0.586229464189252 44.8544113875106, -0.586230592908152 44.8544132436461, -0.586231595233262 44.8544151037639, -0.5862327239523 44.8544169598994, -0.586233731876029 44.8544189099216, -0.586234734201337 44.8544207700393, -0.586235862920593 44.8544226261747, -0.586236991639919 44.8544244823101, -0.586238120359317 44.8544263384456, -0.586239122684897 44.8544281985632, -0.586240377798332 44.8544300507163, -0.586241506517949 44.8544319068516, -0.58624263523764 44.854433762987, -0.586243895949812 44.8544357050445, -0.586245024669654 44.8544375611798, -0.586246153389569 44.8544394173151, -0.586247402904966 44.8544411795636, -0.586248658018954 44.8544430317166, -0.586249913133021 44.8544448838695, -0.586251162648651 44.854446646118, -0.586252291368943 44.8544485022532, -0.586253546483247 44.8544503544061, -0.586254795999108 44.8544521166545, -0.586256177507518 44.8544539648251, -0.586257427023541 44.8544557270734, -0.586258808532119 44.8544575752439, -0.586259937252871 44.8544594313791, -0.586285164437189 44.8544903449991, -0.586291451216525 44.8544997855706))</t>
  </si>
  <si>
    <t>2</t>
  </si>
  <si>
    <t>Aire de jeux</t>
  </si>
  <si>
    <t>Parc Chantecrit</t>
  </si>
  <si>
    <t>-0,563353451431408</t>
  </si>
  <si>
    <t>44,8638069571352</t>
  </si>
  <si>
    <t>POLYGON ((-0.563672145878353 44.863909388757, -0.56361317291961 44.8638713295217, -0.563547216222877 44.863828894805, -0.563533732002667 44.8638197684519, -0.563513291795605 44.8638067161717, -0.563510956258293 44.863785350325, -0.563506071701435 44.8637657757813, -0.563494312166266 44.8637476775535, -0.563468588147999 44.8637249719798, -0.563440666558025 44.8637035963033, -0.563410025042486 44.863683296634, -0.56337707623188 44.8636646005316, -0.563352549399104 44.863655099167, -0.563302205329275 44.863637758246, -0.563289571794883 44.8636341901766, -0.5632763562553 44.8636314510394, -0.563262932393601 44.8636294390582, -0.56324880011004 44.8636282599657, -0.563234591482463 44.8636278939777, -0.563220317637128 44.8636285209051, -0.563177596239831 44.8636320199754, -0.563150161551683 44.8636369322426, -0.563122903344093 44.863642649696, -0.563096706526147 44.8636491446392, -0.563070675060447 44.8636562649584, -0.563046091330406 44.8636663125873, -0.563006772196386 44.8636920448523, -0.563308588059405 44.8639046445646, -0.563495001885268 44.8640371719172, -0.563551714226367 44.8639998152417, -0.563672145878353 44.863909388757))</t>
  </si>
  <si>
    <t>1</t>
  </si>
  <si>
    <t>Aire de jeux</t>
  </si>
  <si>
    <t>Square Reignier</t>
  </si>
  <si>
    <t>-0,56055847497138</t>
  </si>
  <si>
    <t>44,847486526758</t>
  </si>
  <si>
    <t>POLYGON ((-0.560529327710907 44.8474427210856, -0.560501852270834 44.8475124015251, -0.560587547156801 44.8475303488067, -0.560615148882079 44.8474606643928, -0.560529327710907 44.8474427210856))</t>
  </si>
  <si>
    <t>7</t>
  </si>
  <si>
    <t>Aire de jeux</t>
  </si>
  <si>
    <t>Parc de la Béchade</t>
  </si>
  <si>
    <t>-0,599721018971519</t>
  </si>
  <si>
    <t>44,8265265956558</t>
  </si>
  <si>
    <t>POLYGON ((-0.599616194529115 44.8266066888594, -0.59964851579349 44.8266033240715, -0.599680688164209 44.826595549975, -0.599711720684567 44.826585740053, -0.599741371921932 44.8265740821091, -0.599769521159403 44.826560670046, -0.599800168834927 44.8265426748276, -0.599828275763946 44.8265225079489, -0.599853227138765 44.8265004591113, -0.599875034194683 44.8264767081253, -0.599812988023784 44.8264581327533, -0.599785273519192 44.8264521634757, -0.599772205199965 44.8264516761629, -0.599759209900384 44.8264523576022, -0.599746408334363 44.8264541138922, -0.599734053164343 44.8264569370383, -0.59972325890661 44.8264604314484, -0.599713020525178 44.8264647190054, -0.599703601916539 44.8264699715232, -0.599694974996537 44.8264757394813, -0.59968753561037 44.8264822806006, -0.599662210801692 44.8265044312977, -0.599634384570246 44.8265250396616, -0.599604160780771 44.8265437420771, -0.599571660149143 44.8265604446407, -0.599603530318674 44.8266005135842, -0.599616194529115 44.8266066888594))</t>
  </si>
  <si>
    <t>4</t>
  </si>
  <si>
    <t>Aire de jeux</t>
  </si>
  <si>
    <t>Square de l'église Saint Amand</t>
  </si>
  <si>
    <t>-0,614805105067077</t>
  </si>
  <si>
    <t>44,8509155096914</t>
  </si>
  <si>
    <t>POLYGON ((-0.614765787525161 44.8509165129328, -0.614766049993191 44.8509192076199, -0.614766818153153 44.8509218894035, -0.614767839159152 44.8509245647355, -0.614769361322396 44.8509271372336, -0.614771127262034 44.8509295234192, -0.614773146047823 44.8509319031532, -0.614775656921224 44.8509340001924, -0.614778289683062 44.8509360040752, -0.614781288109345 44.8509377284892, -0.614784408424054 44.8509393597468, -0.614787889868485 44.8509406216051, -0.614791362243397 44.8509417036024, -0.614795078394666 44.850942599287, -0.614798902829483 44.8509431320238, -0.614802718194673 44.8509434848998, -0.614806515420207 44.8509434780539, -0.61481030357601 44.850943291347, -0.614814073592046 44.8509427449183, -0.61481783453825 44.8509420186286, -0.61482145092162 44.8509409358431, -0.614824805388923 44.8509396796483, -0.614828150786292 44.8509382435926, -0.614831098774818 44.8509364574928, -0.61483391580507 44.8509345846885, -0.614836339961359 44.8509324517705, -0.614838633159631 44.8509302321479, -0.614840407060788 44.8509277556377, -0.614841928115833 44.8509252855793, -0.614843187254968 44.8509226421119, -0.614843936167192 44.8509199216177, -0.614844432233289 44.8509172075754, -0.614844422607642 44.8509145064367, -0.614844160135969 44.8509118117499, -0.614843391972668 44.8509091299668, -0.614842370963425 44.8509064546354, -0.614840848797593 44.8509038821382, -0.614839082855846 44.8509014959536, -0.614837064068408 44.8508991162209, -0.614834553194282 44.8508970191829, -0.614831920432389 44.8508950153013, -0.614828922006692 44.8508932908887, -0.614825801693209 44.8508916596322, -0.614822320250908 44.8508903977751, -0.614818847878511 44.8508893157787, -0.614815131730308 44.8508884200948, -0.614811307298842 44.8508878873585, -0.614807491937292 44.8508875344829, -0.614803694715314 44.8508875413287, -0.614799906563157 44.8508877280354, -0.614796136550468 44.8508882744637, -0.614792375607495 44.8508890007526, -0.614788759226715 44.8508900835374, -0.614785404761516 44.8508913397311, -0.614782059365684 44.8508927757856, -0.614779111378002 44.8508945618842, -0.614776294347806 44.8508964346872, -0.614773870190809 44.850898567604, -0.61477157699143 44.8509007872253, -0.61476980308814 44.8509032637344, -0.614768282030587 44.8509057337919, -0.614767022888515 44.8509083772585, -0.61476627397281 44.8509110977522, -0.614765777903078 44.8509138117942, -0.614765787525161 44.8509165129328))</t>
  </si>
  <si>
    <t>8</t>
  </si>
  <si>
    <t>Aire de jeux</t>
  </si>
  <si>
    <t>Place du Cardinal Donnet</t>
  </si>
  <si>
    <t>-0,563287282865372</t>
  </si>
  <si>
    <t>44,8222611451412</t>
  </si>
  <si>
    <t>POLYGON ((-0.563274351439361 44.8223699811682, -0.563439389351759 44.8223166187403, -0.563371958797858 44.8222004557652, -0.563365006924543 44.8222026552861, -0.563359790239386 44.8222042599736, -0.56335881855887 44.8222049209708, -0.563324152149015 44.8222153751744, -0.563283431708952 44.8221504417972, -0.563136605592877 44.8222015220658, -0.563212448480326 44.8223227363974, -0.563219021398907 44.8223205487562, -0.563224353304641 44.8223187603066, -0.563225193104162 44.8223180133613, -0.5632377351111 44.822314107391, -0.563238981682723 44.8223137981049, -0.563274351439361 44.8223699811682))</t>
  </si>
  <si>
    <t>6</t>
  </si>
  <si>
    <t>Aire de jeux</t>
  </si>
  <si>
    <t>Parc Pinçon</t>
  </si>
  <si>
    <t>-0,545692699828547</t>
  </si>
  <si>
    <t>44,8451467415558</t>
  </si>
  <si>
    <t>POLYGON ((-0.546263535840773 44.8454058215306, -0.546258049955578 44.8454010381282, -0.546252811289753 44.8453961569431, -0.546247808772933 44.8453909981623, -0.546242938168955 44.8453859253498, -0.546238435625884 44.8453806609102, -0.546233927548498 44.8453753065639, -0.546229913908713 44.8453697566527, -0.546226026646448 44.8453642028033, -0.546221270422145 44.8453568744508, -0.546216882258974 44.8453493544712, -0.546212873227045 44.8453418226778, -0.546208858661064 44.8453342009776, -0.546205470444375 44.8453264696813, -0.546202208605251 44.8453187344469, -0.546199441203358 44.8453108036478, -0.546196805713921 44.8453029588172, -0.546194543819916 44.8452950122664, -0.54619262784587 44.8452865144626, -0.546191217378623 44.8452780009072, -0.546190059664874 44.8452694794761, -0.546189154704514 44.8452609501691, -0.546188755250428 44.8452524051106, -0.546188734925916 44.8452438482384, -0.546189088195751 44.845235189646, -0.546189831664929 44.845226699053, -0.546190948728115 44.8452181067398, -0.545963571681428 44.8452165439969, -0.545963585524655 44.8451982575297, -0.545963945284515 44.8451917606326, -0.545930257215023 44.8451916392541, -0.545934215700377 44.8449247920124, -0.545925256848721 44.8449314667597, -0.545835566921797 44.844930748186, -0.54583624974961 44.8448472236854, -0.545825188655657 44.8448464873683, -0.54581422626545 44.84484529758, -0.545803241738028 44.8448437481643, -0.545792361449231 44.8448418351839, -0.545781843684882 44.8448396406705, -0.545771298249502 44.8448369966233, -0.545760868122009 44.8448341688247, -0.54575080051936 44.8448310594932, -0.545740831621816 44.8448274966906, -0.545730318483021 44.8448233202907, -0.545720294245232 44.8448188584207, -0.545710258940459 44.8448142167367, -0.545700827843858 44.8448091058323, -0.545691391214693 44.8448039050205, -0.545682558793819 44.8447982349886, -0.545673962523115 44.8447922873616, -0.545665739846533 44.8447862380154, -0.545657874161457 44.8447798172305, -0.545590724092048 44.8447050719364, -0.545587310141434 44.8447010346648, -0.545583396224056 44.8446971030485, -0.545579355931895 44.8446931753693, -0.545575205867116 44.8446895213469, -0.545570555835697 44.8446859729797, -0.545565911338879 44.8446825145189, -0.545560904318827 44.8446793375891, -0.545555776458058 44.8446762545029, -0.545550401381297 44.8446732691974, -0.545544405496738 44.8446704833906, -0.545538047088924 44.8446679791148, -0.54553156784038 44.8446655686823, -0.545525110728239 44.8446635178757, -0.545518280024757 44.8446615687868, -0.545511350616207 44.8446600731674, -0.545504426741948 44.8446586674542, -0.545497266719303 44.8446575393346, -0.545490123298671 44.8446566809342, -0.545466046499532 44.8446584218923, -0.54546577421395 44.8446766263284, -0.54547078755644 44.8446943057804, -0.545475668992748 44.8447118992626, -0.545481375995673 44.8447326197892, -0.545493746793452 44.8447505204208, -0.54550487507461 44.8447667482603, -0.54551600336204 44.8447829760987, -0.545510619925738 44.844786026343, -0.545499729390985 44.8447983461329, -0.545488552896875 44.8448101343564, -0.545363481171224 44.8449442849667, -0.545353442004074 44.8449560377441, -0.545317583120257 44.8449926459546, -0.54531544116046 44.8449948745771, -0.545313293666831 44.8449970132929, -0.545310887887364 44.8449990699759, -0.545308350198055 44.8450010406892, -0.545305686132556 44.8450030153393, -0.54530301099957 44.8450048101762, -0.545300209490395 44.84500660895, -0.545297270537732 44.8450082318474, -0.545294199675233 44.8450097687751, -0.54529087052687 44.8450112236699, -0.54528753031108 44.8450124987514, -0.545284058185476 44.8450136878632, -0.545280569458883 44.845014607255, -0.54527695435613 44.8450155305837, -0.545273328186051 44.8450162740991, -0.545269690948676 44.8450168378012, -0.545265921801588 44.8450173155335, -0.545262147120843 44.845017703359, -0.545173641399853 44.8450238834496, -0.545178724485791 44.8450632697682, -0.54518625925142 44.8451178030576, -0.545193984852334 44.8451816085346, -0.545154535953954 44.8451886925422, -0.545156052293748 44.8452009861238, -0.545264402387999 44.8451757216812, -0.545281572977034 44.845174916547, -0.545319826288027 44.8451730943198, -0.545323442772782 44.8452133370335, -0.545331184999846 44.8452897530424, -0.545410239264437 44.8453192683182, -0.545520010408978 44.8453644011221, -0.545529633459663 44.8453685151946, -0.545539377354478 44.8453725354226, -0.545548994873835 44.8453765595869, -0.545558738771364 44.8453805798133, -0.545568356293418 44.845384603976, -0.545578089125425 44.8453884443875, -0.545587953869716 44.8453923707676, -0.545597560327484 44.8453962151147, -0.545607425074434 44.845400141493, -0.545617284288548 44.845403977964, -0.545627269880859 44.8454078104968, -0.545637244406075 44.8454114632156, -0.545647218932557 44.8454151159336, -0.545657440679867 44.8454186708695, -0.545667404140358 44.8454221437726, -0.545677746732806 44.8454256048628, -0.545687951880985 44.8454288900764, -0.54569816256464 44.8454322651955, -0.545708488557778 44.8454354565633, -0.545718935394662 44.8454385540862, -0.545729360095231 44.845441291982, -0.545739927776876 44.845444295659, -0.545750484390839 44.845447119522, -0.545761035471429 44.8454498534774, -0.545771701861136 44.8454524036814, -0.545782362717348 44.8454548639778, -0.545793149951451 44.8454573203357, -0.545806640913472 44.8454605031649, -0.545820252719477 44.8454635921485, -0.54583397983489 44.8454664973798, -0.545847558436499 44.8454690469208, -0.545861389793326 44.8454715885852, -0.545875336459206 44.8454739464972, -0.545889145679986 44.845476128532, -0.545903196586585 44.8454781228769, -0.545917236424845 44.8454799374069, -0.545931237521241 44.8454811225895, -0.545945227548815 44.8454821279572, -0.545959321815015 44.8454827697594, -0.545973405012039 44.8454832317468, -0.545987350762735 44.845483517857, -0.546001400751439 44.8454834404017, -0.54601556604751 44.8454831791938, -0.546029593896766 44.8454827421089, -0.546043599606399 44.845481945396, -0.546054830556199 44.8454813252183, -0.546066050435984 44.8454805252264, -0.546077116263916 44.8454792796384, -0.546088171021523 44.8454778542363, -0.546099209173767 44.8454761591135, -0.5461099779665 44.8454742021457, -0.546120730153578 44.8454719754572, -0.546131465734858 44.8454694790481, -0.54614205833321 44.8454667168562, -0.546145810897416 44.8454659693754, -0.546149568996542 44.845465311801, -0.546153321560559 44.8454645643199, -0.546157074124478 44.8454638168387, -0.546160815618228 44.8454628895443, -0.54616455711186 44.8454619622498, -0.546168177763455 44.8454611287995, -0.546171787344842 44.8454601155361, -0.546175396926102 44.8454591022725, -0.546179006507232 44.8454580890089, -0.54618261055317 44.8454569858386, -0.546186340975919 44.8454558787303, -0.546189807574472 44.8454545996846, -0.546193279707956 44.8454534105453, -0.546196751841296 44.8454522214059, -0.546200212904302 44.8454508524534, -0.546203673967143 44.8454494835007, -0.546207008652889 44.8454481184858, -0.546210343338477 44.8454467534709, -0.546213672488788 44.8454452985493, -0.546216996103813 44.8454437537211, -0.546220193341742 44.8454422128307, -0.546223390579499 44.8454406719402, -0.546226582281952 44.8454390411431, -0.546229768449082 44.8454373204394, -0.546232833774265 44.8454356935801, -0.546236014405874 44.8454338829696, -0.546238953353803 44.8454322600481, -0.546241875696091 44.8454303674068, -0.546244798038188 44.8454284747655, -0.546247725915259 44.8454266720307, -0.546250521880098 44.8454247833272, -0.546253444221627 44.8454228906856, -0.546256234650918 44.8454209120755, -0.546258893167965 44.8454188474967, -0.546261551684825 44.8454167829178, -0.546264083824639 44.8454147222768, -0.546266621499466 44.8454127515424, -0.546269274480567 44.8454105970568, -0.546263535840773 44.8454058215306))</t>
  </si>
  <si>
    <t>7</t>
  </si>
  <si>
    <t>2-3 ans</t>
  </si>
  <si>
    <t>Aire de jeux</t>
  </si>
  <si>
    <t>Place des Droits de l'Enfant</t>
  </si>
  <si>
    <t>-0,564294338505119</t>
  </si>
  <si>
    <t>44,8458430158901</t>
  </si>
  <si>
    <t>POLYGON ((-0.564636844198386 44.8461323154273, -0.564558151693865 44.8457576337817, -0.564488873561565 44.8457286664115, -0.564115863233153 44.845572790826, -0.563894188771299 44.8458604592453, -0.563905021522018 44.845864509706, -0.564025035586882 44.8459084129852, -0.564160901937597 44.8459580415758, -0.564205379744406 44.8459743946416, -0.564498526119742 44.8460817583887, -0.564623050304385 44.8461272587796, -0.564636844198386 44.8461323154273))</t>
  </si>
  <si>
    <t>7</t>
  </si>
  <si>
    <t>Aire de jeux</t>
  </si>
  <si>
    <t>Parc de la Cité du Grand Parc_Maryse Bastié</t>
  </si>
  <si>
    <t>-0,578084705837757</t>
  </si>
  <si>
    <t>44,8613135443103</t>
  </si>
  <si>
    <t>POLYGON ((-0.578157510681416 44.8613037216689, -0.578074897183178 44.86126037738, -0.578011929330155 44.8613232508845, -0.578094427634426 44.8613667790016, -0.578157510681416 44.8613037216689))</t>
  </si>
  <si>
    <t>2</t>
  </si>
  <si>
    <t>Aire de jeux</t>
  </si>
  <si>
    <t>Parc Monséjour</t>
  </si>
  <si>
    <t>-0,631524036048745</t>
  </si>
  <si>
    <t>44,8538518191816</t>
  </si>
  <si>
    <t>MULTIPOLYGON (((-0.631511808749195 44.853902354684, -0.631532299080426 44.85383567012, -0.631593118344829 44.8538502150587, -0.631613136429341 44.8538463334421, -0.631638247344998 44.8538047247058, -0.631514628057106 44.8537743467907, -0.631489227596076 44.8538254234562, -0.631508893852974 44.8538300208898, -0.631487769883603 44.8538987074902, -0.631511808749195 44.853902354684)), ((-0.631437924621375 44.853943717649, -0.631437632160829 44.8539430963973, -0.631437218980449 44.8539425690798, -0.63143680580008 44.8539420417623, -0.631436145511053 44.8539416124108, -0.631435490891017 44.8539412729616, -0.631415573496288 44.8539347016986, -0.631414677436731 44.8539345501174, -0.631413787046125 44.8539344884385, -0.631412907993414 44.853934606564, -0.631412155329506 44.8539347206576, -0.631411281945731 44.8539349286853, -0.631410414230887 44.8539352266152, -0.631409678573786 44.8539356104154, -0.631408948585613 44.8539360841179, -0.631408350655181 44.8539366436906, -0.63140775272474 44.8539372032634, -0.631377132141981 44.8539858340143, -0.631376919046391 44.8539864713935, -0.631376705950797 44.8539871087728, -0.631376619244128 44.8539877421202, -0.631376538206345 44.8539884653697, -0.631376704277533 44.8539890906534, -0.631377002406546 44.8539898018074, -0.631377168477742 44.8539904270911, -0.631377713715745 44.8539910402792, -0.631378253284864 44.853991563565, -0.631396780416561 44.8539981791852, -0.631397561425965 44.8539985146028, -0.631398463155401 44.8539987560862, -0.631399232826964 44.8539989116994, -0.631400249607499 44.8539989693466, -0.631401134330154 44.8539989411234, -0.631402013383872 44.853998822998, -0.631402886768652 44.8539986149704, -0.631403760153426 44.8539984069427, -0.63140449581137 44.8539980231425, -0.631405225800363 44.8539975494401, -0.631405823731456 44.8539969898674, -0.63140616321571 44.8539963484562, -0.631406502699957 44.853995707045, -0.631406715795253 44.8539950696658, -0.631437732531389 44.8539466965178, -0.631438077683975 44.8539461450088, -0.631438164389908 44.8539455116613, -0.631438251095839 44.8539448783139, -0.63143821141294 44.8539442489984, -0.631437924621375 44.853943717649)))</t>
  </si>
  <si>
    <t>8</t>
  </si>
  <si>
    <t>Aire de jeux</t>
  </si>
  <si>
    <t>Parc de Bacalan</t>
  </si>
  <si>
    <t>-0,544462820497935</t>
  </si>
  <si>
    <t>44,8727664707991</t>
  </si>
  <si>
    <t>POLYGON ((-0.544301221732485 44.8726991058309, -0.544389308593612 44.8729013094037, -0.544389723443843 44.8729020194157, -0.544394747882901 44.8729140500695, -0.544402445471687 44.8729315067659, -0.544414495435748 44.8729370595154, -0.544634165736924 44.8728875591119, -0.544641742421863 44.8728717030378, -0.544519301475202 44.8725941789679, -0.54429010431181 44.8726456271854, -0.544282017775001 44.8726562734589, -0.544286827131799 44.8726665086202, -0.544301221732485 44.8726991058309))</t>
  </si>
  <si>
    <t>1</t>
  </si>
  <si>
    <t>Aire de jeux</t>
  </si>
  <si>
    <t>Place d'Arlac</t>
  </si>
  <si>
    <t>-0,588817280459447</t>
  </si>
  <si>
    <t>44,8306854976094</t>
  </si>
  <si>
    <t>POLYGON ((-0.588869545582121 44.8305167950704, -0.588767270628135 44.8305668368733, -0.588787260612163 44.8305895629515, -0.58879826637171 44.8306021610585, -0.588709411163252 44.8306472709371, -0.588632770964754 44.8306861286894, -0.588617337315146 44.8306938128593, -0.588627332584099 44.8307039152621, -0.588676919139943 44.8307618208849, -0.588677722357672 44.8307627010224, -0.588695438086307 44.8307829633691, -0.58869624579781 44.8307839334386, -0.588723713068349 44.8308144844353, -0.58872398380361 44.8308148377692, -0.588730553911801 44.830822235398, -0.588730955521493 44.8308226754666, -0.588731357131192 44.8308231155352, -0.588747728205614 44.8308417910685, -0.58876290462171 44.8308340233443, -0.589006878195385 44.8307074592028, -0.589008480701805 44.8307066082429, -0.588958106385446 44.8306582675474, -0.588946156940298 44.8306470440197, -0.588943326577172 44.8306486464127, -0.588917798794232 44.8306239894202, -0.588961463540852 44.8306013636631, -0.588869545582121 44.8305167950704))</t>
  </si>
  <si>
    <t>4</t>
  </si>
  <si>
    <t>Aire de jeux</t>
  </si>
  <si>
    <t>Jardin de Lussy</t>
  </si>
  <si>
    <t>-0,606153526358133</t>
  </si>
  <si>
    <t>44,8402181154232</t>
  </si>
  <si>
    <t>POLYGON ((-0.606294807381727 44.8402091394856, -0.606294500329072 44.840208066745, -0.606292418588185 44.8401993852393, -0.606290214968587 44.8401907968813, -0.606289257643346 44.8401868592104, -0.606288304839092 44.8401830114705, -0.60628686433056 44.8401770150327, -0.606285297422175 44.8401710218116, -0.606283915687037 44.8401661944788, -0.606282281151598 44.8401613735791, -0.606280141015672 44.8401565655457, -0.606277752600707 44.8401518538766, -0.606275689321939 44.8401485746727, -0.606273373242941 44.8401453019018, -0.606268673458101 44.8401399286815, -0.606263598994576 44.8401346550418, -0.606258416215634 44.8401297443431, -0.606252985158129 44.8401249300085, -0.606249418642716 44.8401219591961, -0.60624573929035 44.8401192613935, -0.606240502448704 44.8401157928091, -0.606235021849155 44.8401125105197, -0.606229681213033 44.8401094948069, -0.606223965898031 44.8401065786746, -0.60621696397826 44.8401032450514, -0.606209835659166 44.8400999146443, -0.606205176755336 44.8400978720906, -0.606200391451709 44.8400958327532, -0.606194197664162 44.8400934690723, -0.606188003877126 44.8400911053911, -0.606182067411621 44.8400888252077, -0.60617600906729 44.8400866381718, -0.606169314202242 44.8400843772866, -0.60616261933785 44.840082116401, -0.606156448157169 44.840080202374, -0.606150407897739 44.8400783750612, -0.606146426205582 44.8400772157346, -0.606142322634233 44.8400761495552, -0.606133226170964 44.8400739497802, -0.606124134229096 44.8400718399354, -0.606116071571041 44.8400700640834, -0.606107896075492 44.8400685612408, -0.606102411146595 44.8400677103027, -0.60609693525909 44.8400670392269, -0.606093888096344 44.8400668466264, -0.606090845454412 44.8400667439571, -0.60608680065352 44.840066846881, -0.606082764893915 44.840067129667, -0.606079117375774 44.8400675826662, -0.606075478898729 44.8400682155276, -0.606072097742508 44.8400689318872, -0.606068982948119 44.8400699116076, -0.606066870312612 44.8400706857349, -0.606064888597746 44.8400715465769, -0.606063037803527 44.8400724941337, -0.606059959173718 44.8400741933031, -0.606057142385262 44.8400760659022, -0.606054343679054 44.8400782982258, -0.606051675893201 44.8400806172641, -0.606050592540035 44.840081725385, -0.606049513707555 44.8400829234371, -0.606048561275008 44.8400841182728, -0.606046787330385 44.840086594659, -0.606045275227162 44.840089244475, -0.606043993320833 44.8400914382024, -0.606042968735258 44.8400937154284, -0.606041181405055 44.8400984433099, -0.606039515954262 44.840103078044, -0.60603786858553 44.8401080725026, -0.606036343095974 44.8401129738137, -0.606035914345683 44.8401145155087, -0.606035481074665 44.8401159672726, -0.606033359925138 44.8401241254033, -0.606031116895508 44.8401323766815, -0.606030272955933 44.8401357298649, -0.606029555416489 44.840139079832, -0.606028233175624 44.8401455067564, -0.606027168255548 44.8401520171793, -0.606026098814662 44.840158437671, -0.606025029373407 44.8401648581627, -0.606024564633758 44.8401682016972, -0.606023973493872 44.8401715484479, -0.606022687592333 44.8401812161102, -0.606021279810584 44.8401909769199, -0.606021288851711 44.8401911567822, -0.606021297892968 44.8401913366445, -0.606021031706558 44.8401935945724, -0.606020896440912 44.8401959392151, -0.606020264967076 44.8402035191628, -0.606019507092559 44.8402111023269, -0.606019543257192 44.8402118217761, -0.606019457542135 44.8402126343729, -0.606018988456957 44.8402184092648, -0.606018519371813 44.8402241841567, -0.606018456259527 44.8402254464091, -0.606018393147247 44.8402267086616, -0.606018298566615 44.8402298626848, -0.606018203986097 44.8402330167079, -0.60602087911529 44.8402711282208, -0.606021208942008 44.8402751719065, -0.606021538768904 44.8402792155923, -0.606021773663431 44.8402813707237, -0.606021886678133 44.8402836190026, -0.60602237002912 44.8402881990589, -0.606022853380191 44.8402927791153, -0.606022903106766 44.840293768358, -0.6060229573538 44.8402948475319, -0.606023567105549 44.8402994243719, -0.606024181377844 44.840304091143, -0.606025080095634 44.8403093809997, -0.606026100693489 44.8403145777089, -0.606026579348403 44.8403165465453, -0.606027179883272 44.8403184222345, -0.606028335746997 44.8403212743009, -0.606029487090254 44.8403240364363, -0.606030317823494 44.8403254560369, -0.606031148556648 44.8403268756375, -0.606032101169891 44.8403282020906, -0.606033988314137 44.8403304952723, -0.606036250139639 44.8403326888738, -0.606037839276733 44.8403340891765, -0.606039676694493 44.8403353931154, -0.606041640512996 44.8403366938379, -0.606043328927203 44.8403375513373, -0.606045143742005 44.8403384056203, -0.606046949515748 44.840339080041, -0.60604964913508 44.8403399118097, -0.606052470634406 44.8403406504307, -0.60605541853448 44.8403413858355, -0.606058361913994 44.840342031309, -0.606063851388618 44.8403429721802, -0.606069340863416 44.8403439130511, -0.606071503236128 44.8403441281666, -0.606073665608725 44.8403443432821, -0.6060786133159 44.8403445775687, -0.606083556502438 44.840344721924, -0.606092549029857 44.8403448532864, -0.606101537036483 44.8403448947168, -0.60611204637133 44.8403449874811, -0.606122429305659 44.8403450834607, -0.606126099444613 44.8403450801159, -0.606129643182898 44.8403450799876, -0.606139899716606 44.8403451791821, -0.606150278130239 44.840345185228, -0.606153821868522 44.8403451850988, -0.606157496528277 44.8403452716843, -0.606160024540757 44.8403452073553, -0.606162552553236 44.8403451430263, -0.606173933130121 44.8403449434763, -0.606185431065934 44.8403445608463, -0.606188843882799 44.8403444740014, -0.606192256699533 44.8403443871564, -0.606202738909279 44.8403439403255, -0.606213099239072 44.8403435866412, -0.606222944924544 44.8403430659599, -0.606232907968686 44.8403423621988, -0.606236934704642 44.8403418995453, -0.606240952398692 44.8403412570293, -0.606243584206815 44.8403407398262, -0.606246080572511 44.8403400459774, -0.606250062098736 44.8403386840119, -0.606254043624895 44.8403373220463, -0.60625764142798 44.8403358797991, -0.606261112830358 44.8403344407683, -0.606263220951858 44.8403335767065, -0.60626532455234 44.8403326227135, -0.606268163951398 44.8403311997654, -0.606271003350313 44.8403297768171, -0.606273833707151 44.8403281740065, -0.606276659542856 44.8403264812647, -0.606279358977771 44.8403247917394, -0.606281927491055 44.8403230154995, -0.606284617883684 44.8403211461118, -0.606287055475033 44.8403192831571, -0.606288761788932 44.8403179790889, -0.606290337181148 44.8403165883061, -0.606293244206285 44.8403139930358, -0.606296024830561 44.840311400982, -0.606297830418447 44.8403095541101, -0.606299509605761 44.8403077104549, -0.606301653705803 44.8403050445529, -0.606303549525763 44.8403024750151, -0.606305309902834 44.8402997288317, -0.606306686557283 44.8402969023669, -0.606307674968024 44.8402939056897, -0.606308505330839 44.840290282711, -0.60630882557076 44.8402865826676, -0.606308893009579 44.8402828890575, -0.606308477263358 44.8402771366808, -0.606307935116714 44.8402713875208, -0.606307474348623 44.8402672571213, -0.606306882659222 44.8402630400073, -0.606305478126834 44.8402552417305, -0.606303951715392 44.8402475366014, -0.606303590410242 44.8402453846872, -0.606303107225689 44.8402433259206, -0.606301626025062 44.8402365201029, -0.606300013903363 44.8402296275706, -0.606299210103227 44.84022622627, -0.606298406303053 44.8402228249694, -0.606295118955382 44.8402103021573, -0.606294807381727 44.8402091394856))</t>
  </si>
  <si>
    <t>8</t>
  </si>
  <si>
    <t>Aire de jeux</t>
  </si>
  <si>
    <t>Jardin Georges Mandel</t>
  </si>
  <si>
    <t>-0,593639598813049</t>
  </si>
  <si>
    <t>44,8420676914219</t>
  </si>
  <si>
    <t>POLYGON ((-0.593707928757142 44.8421066022764, -0.593713584557018 44.8421039013889, -0.59372454806986 44.8420969792221, -0.593729499119654 44.8420931295318, -0.59373475635067 44.8420880991141, -0.593741260743662 44.8420787054046, -0.593744204443748 44.8420690638161, -0.593743699632853 44.842060972434, -0.593742057199105 44.8420569706401, -0.593739561215324 44.8420514644179, -0.593734526690227 44.8420458582002, -0.593728222895347 44.8420402019844, -0.593721419246013 44.8420346516351, -0.593713396808114 44.8420298604255, -0.593705160901874 44.8420257065264, -0.593675311441549 44.842014037769, -0.593666401476875 44.8420112563743, -0.5936573004784 44.8420094719068, -0.593651190033958 44.8420089442196, -0.593644338219488 44.8420087101881, -0.593637503231589 44.842008745869, -0.59363067946134 44.8420089613579, -0.593621471561244 44.8420095223791, -0.593611780631687 44.8420104589787, -0.593604294013775 44.8420122267814, -0.593597967125679 44.8420143182862, -0.593591892969394 44.8420164018097, -0.593585967613845 44.8420188409593, -0.593578885162534 44.8420230281943, -0.593574032431152 44.8420264243664, -0.593570409708444 44.842029241208, -0.593566918960284 44.8420321439634, -0.593557819915646 44.842040538621, -0.593552163774169 44.8420472931732, -0.593547473350667 44.8420573502399, -0.593544195389074 44.8420677230287, -0.593543293316936 44.8420755885937, -0.593542995032496 44.8420829846853, -0.593544232944575 44.8420886207204, -0.593546624979799 44.8420944905542, -0.59355105009409 44.8421004763495, -0.593556606897601 44.8421063363262, -0.593562585036661 44.8421108317771, -0.593569970032777 44.8421155530453, -0.593578717016324 44.8421197808965, -0.593585329963845 44.8421222745098, -0.593592557917467 44.8421244784574, -0.593599185056706 44.8421251699943, -0.593606168860023 44.8421254899422, -0.593614992070883 44.8421248509895, -0.593623045865673 44.8421240561708, -0.593647207248713 44.8421216717112, -0.593670366278349 44.8421174271912, -0.593701969743533 44.8421085020065, -0.593707928757142 44.8421066022764))</t>
  </si>
  <si>
    <t>3</t>
  </si>
  <si>
    <t>Aire de jeux</t>
  </si>
  <si>
    <t>Place Pierre Jacques Dormoy</t>
  </si>
  <si>
    <t>-0,564434590185037</t>
  </si>
  <si>
    <t>44,8267800264799</t>
  </si>
  <si>
    <t>POLYGON ((-0.564352664151857 44.826702834211, -0.564343063494607 44.8267113322876, -0.564342218083908 44.8267119893349, -0.564295794346782 44.8267513674943, -0.564499219297199 44.8268722773176, -0.564505713231282 44.8268667591289, -0.564506162952029 44.8268658442375, -0.564530683838273 44.8268448079421, -0.56453179304232 44.8268443227886, -0.564572908252794 44.8268091644616, -0.564528412189952 44.8267835345632, -0.5645346478799 44.8267779343834, -0.564522173321158 44.8267706684202, -0.564516036156021 44.8267758151118, -0.564415370554605 44.8267159129832, -0.564422282414964 44.8267110122657, -0.564409148403548 44.8267033165515, -0.564402901586057 44.8267087369127, -0.564369758286267 44.8266886064763, -0.564353767793035 44.8267022591534, -0.564352664151857 44.826702834211))</t>
  </si>
  <si>
    <t>6</t>
  </si>
  <si>
    <t>Aire de jeux</t>
  </si>
  <si>
    <t>Square docteur Roger Hypoustéguy</t>
  </si>
  <si>
    <t>-0,543905779468673</t>
  </si>
  <si>
    <t>44,8789869164558</t>
  </si>
  <si>
    <t>POLYGON ((-0.544196019680014 44.8790460760688, -0.544199163010955 44.8790292236328, -0.544200832353368 44.8790110658954, -0.544200220046101 44.8789928890937, -0.544196946739199 44.8789747050345, -0.544188021900598 44.8789573274228, -0.544183594796633 44.8789409808443, -0.544178611218335 44.8789217690729, -0.544175986780524 44.8789038350534, -0.544175066229735 44.8788847670601, -0.544055090188798 44.8788436420215, -0.543827312744956 44.8787656967774, -0.543774101905315 44.8788686009593, -0.543654814703647 44.8791021033727, -0.543644042387277 44.8791246879832, -0.543642119963631 44.8791428535821, -0.543643210229081 44.8791605651151, -0.543649304038268 44.8791792919625, -0.543721779212363 44.8791958629805, -0.543741958590014 44.8792005496326, -0.543814048929157 44.8792170424911, -0.543820953091887 44.879213945118, -0.543827582212829 44.87921049599, -0.543831501356015 44.8792083022183, -0.543835019006591 44.8792057606274, -0.543841680487787 44.879200779157, -0.543847962614182 44.8791958094921, -0.54385013357732 44.8791940304385, -0.543852299005648 44.8791921614787, -0.54385622283489 44.8791879858335, -0.543859761775312 44.8791837320877, -0.543862443230401 44.8791799554201, -0.543864613345757 44.8791761045872, -0.543864618880449 44.8791761944935, -0.543866739183268 44.8791715345044, -0.543868606583445 44.8791668823859, -0.543869858331709 44.8791625196625, -0.543870989163353 44.8791582507807, -0.543872025904911 44.8791524534926, -0.543873068180964 44.8791467461108, -0.543873495652501 44.8791433999031, -0.543873928658686 44.8791401436017, -0.543874064485037 44.8791361759209, -0.543874200311369 44.8791322082402, -0.54387439063762 44.8791270678429, -0.543874580963836 44.8791219274456, -0.543874947553373 44.8791175922692, -0.54387544059389 44.8791132531575, -0.543876037946546 44.8791085504855, -0.543876761750115 44.8791038438783, -0.543877250102862 44.8791014866393, -0.54387811780857 44.8790991175944, -0.543879117499913 44.8790968345206, -0.543881726998446 44.8790918890712, -0.543884968751404 44.8790869239452, -0.543888606460845 44.879082216732, -0.543892772112412 44.8790778534023, -0.543895058451204 44.8790758906, -0.543897350324575 44.8790740177039, -0.54390003262009 44.8790723128144, -0.543903819765423 44.8790700330693, -0.543907859812314 44.8790677454534, -0.543913999711786 44.8790645817803, -0.543920139610583 44.879061418107, -0.543928011077965 44.8790575699946, -0.543936261896984 44.8790537100755, -0.543938735566975 44.8790527323057, -0.543941335687775 44.8790517506005, -0.543944073328987 44.8790509447723, -0.543946816504924 44.8790502288503, -0.54395620622958 44.8790484052904, -0.543965733474199 44.8790467576069, -0.543974765984465 44.8790453054766, -0.543983688647998 44.8790441269998, -0.543987212667831 44.8790437470893, -0.543990868673364 44.8790434531495, -0.543995937777968 44.8790434755448, -0.54400089150149 44.8790436816878, -0.544008539437662 44.87904443453, -0.544016071992995 44.8790453711195, -0.544016968218942 44.8790455233838, -0.544017864444898 44.8790456756481, -0.544029383396926 44.8790475691125, -0.544040781433783 44.8790495564174, -0.544063203692187 44.8790536327366, -0.544085664698947 44.879058338395, -0.544111238022049 44.8790642082829, -0.544136833490797 44.87907043779, -0.544196019680014 44.8790460760688))</t>
  </si>
  <si>
    <t>1</t>
  </si>
  <si>
    <t>Aire de jeux</t>
  </si>
  <si>
    <t>Parc de la Cité du Grand Parc_Petits</t>
  </si>
  <si>
    <t>-0,583414060135226</t>
  </si>
  <si>
    <t>44,860459008414</t>
  </si>
  <si>
    <t>POLYGON ((-0.583709191428813 44.8602444912484, -0.583685587128868 44.8602559539513, -0.583635525852588 44.8602737444681, -0.58360987767599 44.8602808575452, -0.583486574982577 44.8601535817088, -0.58345368969269 44.8601217374864, -0.583323626035462 44.8601890683842, -0.58334767519674 44.8603028038672, -0.583338677922112 44.8603027267655, -0.583329537125778 44.8603573331385, -0.583254226190153 44.8603397959553, -0.583218265360688 44.860455960903, -0.583209641814627 44.8604659610589, -0.583113806419776 44.8605073520077, -0.583098546730987 44.8604900864403, -0.583077776856089 44.8605002887444, -0.583053436257103 44.8605121348071, -0.583052211341133 44.8605128039269, -0.58301570322009 44.8605306179629, -0.583014478303289 44.8605312870823, -0.582961627846874 44.8605571822555, -0.583138314186819 44.8607444835648, -0.583138990980831 44.8607451829069, -0.583148460504437 44.8607548837903, -0.583149142892977 44.8607556730369, -0.58315127730671 44.8607574074657, -0.583154391679581 44.8607606424195, -0.583157626866519 44.8607637834899, -0.583161477311026 44.8607666349519, -0.583177910473023 44.8607762968021, -0.583299900181129 44.8607175977748, -0.583428930366037 44.8606539927869, -0.583472711865026 44.8606329769934, -0.583547980889158 44.8605969173709, -0.583575282470409 44.8605838069391, -0.58369039397152 44.8605285668994, -0.583698903260768 44.860514696833, -0.58375081247187 44.8604329809202, -0.58378713932003 44.8603756269289, -0.583851112416647 44.8602740737326, -0.583759874974698 44.8602428055484, -0.583749785839731 44.8602394298685, -0.583748746609282 44.8602390121823, -0.583731773274575 44.8602328805677, -0.583730613232703 44.8602325567654, -0.583730025959763 44.8602332958993, -0.583709191428813 44.8602444912484))</t>
  </si>
  <si>
    <t>2</t>
  </si>
  <si>
    <t>Aire de jeux</t>
  </si>
  <si>
    <t>Place Ferdinand Buisson</t>
  </si>
  <si>
    <t>-0,551096733330878</t>
  </si>
  <si>
    <t>44,8240141666618</t>
  </si>
  <si>
    <t>POLYGON ((-0.550951239521986 44.8241147857553, -0.55104244950807 44.8241735531045, -0.551142328835546 44.8240916158637, -0.551232314290787 44.8240175540494, -0.551245584419697 44.8240069608271, -0.551255900208322 44.8239977209391, -0.551312065747688 44.8239520088616, -0.551199357686654 44.8238832834298, -0.551191203904733 44.8238783133456, -0.551183061205814 44.8238735230739, -0.551172143697017 44.82386683767, -0.551096722864528 44.8239266626519, -0.551093214451304 44.8239292943917, -0.551089304886972 44.8239315783353, -0.551084994171559 44.8239335144826, -0.551080271223809 44.8239349230205, -0.551075399783886 44.8239359758755, -0.551070368770611 44.8239364932344, -0.551065304513521 44.8239364711539, -0.55106098161097 44.8239361556937, -0.551056762875429 44.823935476664, -0.551052648306979 44.8239344340646, -0.551048769775671 44.823933113859, -0.551040217057198 44.8239319395548, -0.551032971957497 44.8239314450694, -0.551025633771884 44.8239314939661, -0.551018323288994 44.8239319923949, -0.55101117237859 44.8239330263192, -0.55100442815874 44.823934497946, -0.55099784351104 44.8239365050684, -0.550991665553632 44.8239389498934, -0.550985641627596 44.8239418403075, -0.550980249348059 44.8239447110052, -0.550975258218187 44.8239479294991, -0.550970673778439 44.8239515856959, -0.550966600196352 44.8239553160262, -0.55096293884488 44.823959573966, -0.550959793891637 44.823963995946, -0.550957291666186 44.823968578023, -0.550955300298731 44.8239732342337, -0.550953826430716 44.8239801262783, -0.550953368738915 44.8239870766838, -0.550953921683244 44.8239939955438, -0.550955418778599 44.8239998039799, -0.550957541981569 44.8240055027935, -0.550960675821498 44.8240111700615, -0.550964292818477 44.8240164619305, -0.55096482136587 44.8240291466383, -0.550960651352896 44.8240374740312, -0.550906353794437 44.8240847490486, -0.550919046570177 44.8240935409737, -0.55093514581333 44.8241042083189, -0.550951239521986 44.8241147857553))</t>
  </si>
  <si>
    <t>6</t>
  </si>
  <si>
    <t>Aire de jeux</t>
  </si>
  <si>
    <t>Jardin Public_Ile aux enfants</t>
  </si>
  <si>
    <t>-0,577146615811943</t>
  </si>
  <si>
    <t>44,8490898062911</t>
  </si>
  <si>
    <t>POLYGON ((-0.577301341954677 44.8489919546931, -0.577282612025315 44.8490002903255, -0.577196328523523 44.848905715385, -0.577176219568093 44.8489142745051, -0.577101432654338 44.8488314990208, -0.577090472562068 44.8487671657102, -0.577051126156374 44.8486759797842, -0.57703678046942 44.8486611169808, -0.577015491411775 44.8486486343327, -0.576978183419179 44.8486575538113, -0.576948894817594 44.8486630684219, -0.576936186082051 44.8486643686449, -0.576923488512705 44.8486658486765, -0.576898093372054 44.8486688087355, -0.576872984492433 44.8486723002749, -0.576847892359571 44.8486760615237, -0.576822263228705 44.8486813710114, -0.576797163985051 44.8486890960129, -0.576772785974914 44.8486982396298, -0.576738738462942 44.8487148034801, -0.576718990377186 44.8487271345581, -0.576694947820847 44.8487477979144, -0.57667068494939 44.8487791877634, -0.576664151622665 44.8487963282072, -0.576663234939931 44.8488141929459, -0.576669305303635 44.8488405759135, -0.576684501089307 44.8488650506551, -0.576708605068986 44.8488902363274, -0.576722249790324 44.8489019683836, -0.576752581565322 44.8489234451912, -0.576786410959688 44.8489421096573, -0.576823330907985 44.8489575241697, -0.576896294428902 44.8490415281795, -0.576877943572953 44.8490498518294, -0.576959833319849 44.8491470873422, -0.576939746578777 44.8491560060403, -0.577144351577543 44.8494022512002, -0.577153846144173 44.8494124021208, -0.577165301428413 44.8494215005297, -0.57718254802389 44.8494300565931, -0.577296154376896 44.8494527893525, -0.577295409856966 44.8494611902386, -0.577316878883649 44.8494663706686, -0.577429140712678 44.849479687108, -0.57749446901143 44.8494488979821, -0.577499663962987 44.8494509867011, -0.57751617053837 44.8494557825961, -0.577533916556733 44.8494581073556, -0.577552770047924 44.8494578750466, -0.577573346173842 44.8494547960902, -0.577592617310302 44.8494490557361, -0.577604574950945 44.8494438155129, -0.577638273819695 44.8494522146691, -0.577649389988407 44.8494517751588, -0.577658459619139 44.8494489678057, -0.577672715954718 44.8494399620163, -0.57768237015431 44.8494282183158, -0.577687108627059 44.8494188811518, -0.577685759811179 44.8494053213956, -0.577678960359657 44.8493977882113, -0.577663332283475 44.8493867491701, -0.577643606160843 44.8493770099931, -0.577638690699092 44.8493631119495, -0.577630149214866 44.8493499584508, -0.577622810736621 44.8493419017245, -0.577610678803225 44.8493321039855, -0.577596658769504 44.849324527528, -0.577575589198768 44.8493176230657, -0.577575642390036 44.8493103248733, -0.577573594673296 44.8492957061196, -0.577570144107676 44.8492850049242, -0.577562633994836 44.8492701074717, -0.577552267333607 44.8492561105352, -0.577301341954677 44.8489919546931, -0.577282612025315 44.8490002903255, -0.577301341954677 44.8489919546931))</t>
  </si>
  <si>
    <t>2</t>
  </si>
  <si>
    <t>Aire de jeux</t>
  </si>
  <si>
    <t>Esplanade Charles de Gaulle</t>
  </si>
  <si>
    <t>-0,583947600689633</t>
  </si>
  <si>
    <t>44,8372050791276</t>
  </si>
  <si>
    <t>POLYGON ((-0.584103964102958 44.8372905577755, -0.584087232078288 44.8371961625272, -0.584087060816542 44.8371952663984, -0.584082428545187 44.8371683697626, -0.584082261770205 44.8371675635659, -0.584081629795329 44.8371675795275, -0.584044947562078 44.8371704869983, -0.58403792509236 44.837136267003, -0.584063231763261 44.8371336468434, -0.584066230885915 44.8371278081872, -0.584058907035718 44.8370900840319, -0.583901429446303 44.8371044165087, -0.583915258712387 44.8371837574565, -0.583725034759293 44.8372012578837, -0.583737448894341 44.8372725304932, -0.583934074364606 44.8372539679241, -0.583949449710661 44.8372526791566, -0.58397229583012 44.8372514718427, -0.583981290325013 44.8373023904851, -0.584017927778183 44.8372985837134, -0.584019187244322 44.8372984618586, -0.584037194467536 44.8372966563811, -0.584038453933464 44.8372965345261, -0.584103964102958 44.8372905577755))</t>
  </si>
  <si>
    <t>3</t>
  </si>
  <si>
    <t>Aire de jeux</t>
  </si>
  <si>
    <t>Jardin Brascassat</t>
  </si>
  <si>
    <t>-0,55412097743344</t>
  </si>
  <si>
    <t>44,8155067417108</t>
  </si>
  <si>
    <t>MULTIPOLYGON (((-0.554154239801927 44.8155485357323, -0.554160433938736 44.8154724950648, -0.554094480730993 44.8154701419388, -0.554089308082747 44.8155463308423, -0.554154239801927 44.8155485357323)), ((-0.554065657305759 44.8154665385605, -0.554057140957253 44.8154597784405, -0.554047775430879 44.8154659262519, -0.554056280690245 44.8154725065597, -0.554065657305759 44.8154665385605)), ((-0.554031814399853 44.8154348970598, -0.554024044834359 44.8154279334447, -0.554014398966507 44.8154336396142, -0.554022162987186 44.8154405133235, -0.554031814399853 44.8154348970598)))</t>
  </si>
  <si>
    <t>6</t>
  </si>
  <si>
    <t>Aire de jeux</t>
  </si>
  <si>
    <t>Rue du Petit Cardinal</t>
  </si>
  <si>
    <t>-0,545712896408886</t>
  </si>
  <si>
    <t>44,8463829625899</t>
  </si>
  <si>
    <t>POLYGON ((-0.545596382844824 44.8462821784658, -0.545596578766525 44.8465034062962, -0.545823536554311 44.8465021905441, -0.545824088900118 44.8462478803894, -0.545821808548702 44.8462478613575, -0.54580636820734 44.8462479821028, -0.545647920526954 44.8462739970748, -0.545648080111609 44.8462745325768, -0.545646574634823 44.8462747596374, -0.545646129086764 44.8462736925707, -0.545598217650298 44.8462811304352, -0.545598399371451 44.8462820255635, -0.545596382844824 44.8462821784658))</t>
  </si>
  <si>
    <t>7</t>
  </si>
  <si>
    <t>Aire de jeux</t>
  </si>
  <si>
    <t>Jardin de la Visitation</t>
  </si>
  <si>
    <t>-0,59476817940239</t>
  </si>
  <si>
    <t>44,8482840556961</t>
  </si>
  <si>
    <t>POLYGON ((-0.594920508128376 44.8482718486925, -0.59495443472263 44.8482128547272, -0.594700895899996 44.848157625949, -0.594699328845672 44.8481568647124, -0.59469653701371 44.8481608263911, -0.594693871560919 44.848164784078, -0.594691079728196 44.8481687457566, -0.594688282284012 44.848172617531, -0.594685490450524 44.8481765792094, -0.594682566625992 44.8481804549753, -0.594679769180664 44.8481843267495, -0.59467683974429 44.8481881126111, -0.594673789538974 44.8481919923685, -0.594670739333246 44.8481958721258, -0.594667809895691 44.8481996579872, -0.594664633309512 44.848203541736, -0.594661445500822 44.8482072456765, -0.59465826330276 44.848211039521, -0.594655075493244 44.8482147434613, -0.594651766914671 44.8482185412973, -0.594650230588365 44.8482203013674, -0.594648447113616 44.8482221593249, -0.594645138534182 44.8482259571607, -0.594641824343292 44.8482296650922, -0.594638378161265 44.8482332871112, -0.594634931978801 44.8482369091301, -0.594631485795904 44.8482405311488, -0.594627913232839 44.8482441571591, -0.594624467049065 44.8482477791776, -0.594620888874129 44.8482513152836, -0.59461718992997 44.8482549452852, -0.594613611754138 44.8482584813909, -0.594609907198093 44.8482620214881, -0.59460607065085 44.8482654756726, -0.594602360482938 44.8482689258655, -0.594598655925529 44.8482724659623, -0.594594687386169 44.8482758342339, -0.594590850837091 44.848279288418, -0.594795762578108 44.8484602755884, -0.594800427422793 44.8484599480827, -0.594822197812845 44.8484252997714, -0.594825366861775 44.84840709332, -0.594829695774328 44.8483892105583, -0.594835035724171 44.8483712958615, -0.594840392504701 44.8483536508767, -0.594849596793018 44.8483367851764, -0.594861120804759 44.8483205668543, -0.594875003818048 44.8483056252386, -0.594887482247852 44.8482965832757, -0.594920508128376 44.8482718486925))</t>
  </si>
  <si>
    <t>3</t>
  </si>
  <si>
    <t>Aire de jeux</t>
  </si>
  <si>
    <t>Jardin des Dames de la foi</t>
  </si>
  <si>
    <t>-0,581809698177243</t>
  </si>
  <si>
    <t>44,8250637288686</t>
  </si>
  <si>
    <t>POLYGON ((-0.581775933943105 44.824989318432, -0.58176621424307 44.824984701306, -0.581754738827742 44.8249803986345, -0.581740916192502 44.8249772357597, -0.58172314923326 44.8249736321706, -0.581690809652793 44.8249822824586, -0.581688480358131 44.8249837819861, -0.581686412765193 44.8249854549993, -0.581684611355796 44.8249873914311, -0.581683319903807 44.8249894050365, -0.581682285671415 44.8249915021951, -0.581681639509632 44.8249937696498, -0.581681498823088 44.8249960243456, -0.581682543015926 44.8250042822009, -0.581684841933913 44.8250123282937, -0.581688400059353 44.8250202525563, -0.581693203946774 44.8250277851907, -0.581699127227413 44.8250349293866, -0.581704993112964 44.8250383831537, -0.581710998814325 44.8250421035288, -0.581723967385765 44.825048439568, -0.581728380465719 44.8250506693643, -0.581749036145646 44.825066536309, -0.581761733333765 44.825087736749, -0.581768270975553 44.8251325946177, -0.581795309638347 44.8251445185114, -0.581825383768545 44.8251488019298, -0.581859427244886 44.8251464118006, -0.581886175271909 44.8251372722956, -0.581907911452678 44.8251215058657, -0.581922310972687 44.8251007019784, -0.581928062383244 44.8250561642169, -0.581902273976612 44.8250439386563, -0.581846575462856 44.8250231033475, -0.581818286603729 44.825011481162, -0.581775933943105 44.824989318432))</t>
  </si>
  <si>
    <t>5</t>
  </si>
  <si>
    <t>Aire de jeux</t>
  </si>
  <si>
    <t>Place Calixte Camelle</t>
  </si>
  <si>
    <t>-0,549829719336809</t>
  </si>
  <si>
    <t>44,8430369803828</t>
  </si>
  <si>
    <t>MULTIPOLYGON (((-0.549815184565498 44.8430179826975, -0.549839330686561 44.8430029969879, -0.549697035211467 44.8428861889582, -0.549637389360518 44.8429230001526, -0.549780629291333 44.8430386978447, -0.549815184565498 44.8430179826975)), ((-0.549844327669222 44.8430614826804, -0.549824718756449 44.8430740748803, -0.549967327580985 44.8431897920452, -0.550023919482621 44.8431547874539, -0.549882288358501 44.8430384993853, -0.549858603394816 44.843052750085, -0.549844327669222 44.8430614826804)))</t>
  </si>
  <si>
    <t>7</t>
  </si>
  <si>
    <t>Aire de jeux</t>
  </si>
  <si>
    <t>Square Emile Combes</t>
  </si>
  <si>
    <t>-0,607728419248386</t>
  </si>
  <si>
    <t>44,8364815587535</t>
  </si>
  <si>
    <t>MULTIPOLYGON (((-0.607633360693623 44.8364605323072, -0.607618411948344 44.8364967687951, -0.607661513756735 44.8365057618707, -0.607650730198686 44.8365316870425, -0.607695629121486 44.8365410735464, -0.607720906619355 44.836479737026, -0.607633360693623 44.8364605323072)), ((-0.607779945218844 44.8364339053122, -0.607750577005688 44.8364966326819, -0.607798966252426 44.8365071696444, -0.607828328787845 44.8364443523588, -0.607829325196207 44.8364420687169, -0.607829936917874 44.8364397071884, -0.607829916879181 44.8364373656884, -0.607829512153909 44.8364349463018, -0.607828607650883 44.8364326328417, -0.607827329722195 44.8364304213022, -0.607825672737478 44.8364282217798, -0.607823400883913 44.8364263119967, -0.607820755604794 44.8364245041342, -0.607817874512961 44.8364229739939, -0.607814763238778 44.8364218114794, -0.607811295430174 44.8364210205964, -0.607808097216849 44.8364204914128, -0.607804668821022 44.8364203298549, -0.607801257316315 44.8364204380079, -0.607797994685071 44.8364209017696, -0.607794754575203 44.8364217251457, -0.607791778430011 44.8364227203177, -0.607789077510178 44.8364240670928, -0.607786519833291 44.8364256795732, -0.607784352473073 44.8364274598437, -0.607782581059875 44.8364294978083, -0.607780941628943 44.8364316216707, -0.607779945218844 44.8364339053122)))</t>
  </si>
  <si>
    <t>4</t>
  </si>
  <si>
    <t>Aire de jeux</t>
  </si>
  <si>
    <t>Square Alfred Smith</t>
  </si>
  <si>
    <t>-0,612272380436312</t>
  </si>
  <si>
    <t>44,8245679330357</t>
  </si>
  <si>
    <t>POLYGON ((-0.612299039428519 44.8245155183399, -0.612204274429395 44.8245605954435, -0.612203941512979 44.8245653803834, -0.612204372186972 44.8245702311637, -0.612205308164001 44.8245750659019, -0.612224949882612 44.8245956117045, -0.612224829192941 44.8245957056186, -0.612224834829055 44.8245957955222, -0.612224840465169 44.8245958854257, -0.612224846101283 44.8245959753292, -0.612224851737397 44.8245960652328, -0.612224983699297 44.8245961511258, -0.612246529261326 44.8246187984617, -0.612247051473115 44.82461905213, -0.612247447359071 44.8246193098089, -0.612247969570869 44.8246195634772, -0.612248480510365 44.8246196373385, -0.612249117775699 44.8246197071891, -0.612249623079042 44.8246196911468, -0.612250254708221 44.8246196710939, -0.612250754375408 44.8246195651481, -0.61225125404259 44.8246194592023, -0.612312364013437 44.8245907645809, -0.612312562630727 44.8245878756361, -0.612334031757458 44.8245729609927, -0.612335353705049 44.824571838033, -0.6123366700163 44.8245706251698, -0.612337728039771 44.8245693304244, -0.612338527775474 44.8245679537967, -0.612339327511135 44.8245665771691, -0.612339742633341 44.82456512267, -0.612340025793526 44.824563582278, -0.612340056302291 44.8245620499074, -0.612339834159656 44.8245605255581, -0.612339491327624 44.824559095123, -0.612338895844225 44.8245576727092, -0.612338174035159 44.8245562543062, -0.612299039428519 44.8245155183399))</t>
  </si>
  <si>
    <t>4</t>
  </si>
  <si>
    <t>Aire de jeux</t>
  </si>
  <si>
    <t>Place Renée Seilhan</t>
  </si>
  <si>
    <t>-0,564612268860682</t>
  </si>
  <si>
    <t>44,8154946914648</t>
  </si>
  <si>
    <t>POLYGON ((-0.564690570306028 44.8155510831558, -0.564703544197426 44.8155499471206, -0.564715351357935 44.8155456887759, -0.564725156348671 44.815539319591, -0.564731190278254 44.8155308839632, -0.564734142813365 44.8155215351747, -0.564688119338952 44.8154173371061, -0.564680926702793 44.8154100438567, -0.564670781884062 44.8154044455203, -0.564658700130686 44.8154006066608, -0.564645781337951 44.8154003005816, -0.56463308245257 44.8154018799364, -0.564622095781438 44.8154073783174, -0.564478310016885 44.8155105772399, -0.564471622031742 44.8155185790408, -0.564469296746791 44.8155278220343, -0.564469890861778 44.8155372618971, -0.564475263979911 44.8155461315957, -0.564484076874988 44.815552933967, -0.564495332116755 44.8155579641787, -0.564507996634355 44.81556079793, -0.564555938138773 44.8155581540082, -0.56467190178035 44.8155521820247, -0.564690570306028 44.8155510831558))</t>
  </si>
  <si>
    <t>6</t>
  </si>
  <si>
    <t>Aire de jeux</t>
  </si>
  <si>
    <t>Parc Rivière</t>
  </si>
  <si>
    <t>-0,586390755902395</t>
  </si>
  <si>
    <t>44,8544138350512</t>
  </si>
  <si>
    <t>POLYGON ((-0.586291451216525 44.8544997855706, -0.586300517816122 44.854513192195, -0.586309463624452 44.8545266927056, -0.586310002792549 44.8545272162028, -0.586310421165167 44.8545278335869, -0.586310713143685 44.8545284549534, -0.586311131516318 44.8545290723375, -0.586311676283071 44.8545296857391, -0.586312094655723 44.8545303031232, -0.586312513028385 44.8545309205073, -0.586312931401052 44.8545315378913, -0.586313349773735 44.8545321552754, -0.586313768146421 44.8545327726595, -0.586314186519118 44.8545333900435, -0.586314478497705 44.85453401141, -0.586314896870419 44.8545346287941, -0.586315315243142 44.8545352461782, -0.586315733615874 44.8545358635622, -0.586316151988613 44.8545364809463, -0.586316449565862 44.8545371922172, -0.586316867938623 44.8545378096013, -0.58631703352313 44.8545384349502, -0.586317451895904 44.8545390523342, -0.586317743874556 44.8545396737007, -0.586318162247346 44.8545402910847, -0.58631845982464 44.8545410023557, -0.586318878197448 44.8545416197397, -0.586319170176128 44.8545422411062, -0.586319462154814 44.8545428624726, -0.586319886126276 44.8545435697612, -0.586320178104977 44.8545441911276, -0.586320470083684 44.8545448124941, -0.586320762062395 44.8545454338605, -0.586321059639747 44.8545461451314, -0.586321351618474 44.8545467664979, -0.586321643597207 44.8545473878644, -0.586321941174581 44.8545480991353, -0.586322106759175 44.8545487244841, -0.586322404336562 44.8545494357551, -0.586322701913956 44.854550147026, -0.586323005089993 44.8545509482014, -0.586323302667403 44.8545516594723, -0.586323605843457 44.8545524606477, -0.586323903420882 44.8545531719186, -0.586324200998313 44.8545538831895, -0.586324504174388 44.8545546843649, -0.58632467535767 44.8545553996182, -0.586324972935123 44.8545561108891, -0.586325276111224 44.8545569120645, -0.586325447294521 44.8545576273178, -0.586325744871995 44.8545583385888, -0.586325795259772 44.854559147729, -0.586325966443083 44.8545598629823, -0.586326269619218 44.8545606641577, -0.586326440802539 44.854561379411, -0.586326611985865 44.8545620946644, -0.586326788767839 44.8545628998221, -0.586326959951173 44.8545636150754, -0.586327263127342 44.8545644162508, -0.586327434310683 44.8545651315042, -0.586327611092681 44.8545659366619, -0.586327655881845 44.8545666558977, -0.586327832663845 44.8545674610555, -0.586328003847209 44.8545681763088, -0.586328054235026 44.854568985449, -0.586328099024198 44.8545697046848, -0.586328275806213 44.8545705098426, -0.586328446989591 44.8545712250959, -0.586328497377418 44.8545720342361, -0.586328668560798 44.8545727494895, -0.586328718948629 44.8545735586297, -0.586328763737812 44.8545742778654, -0.586328940519854 44.8545750830232, -0.586328985309042 44.8545758022589, -0.586329035696879 44.8545766113991, -0.586331024412349 44.8545760082536, -0.58633301872643 44.8545754950124, -0.586335013040478 44.8545749817713, -0.586337007354488 44.85457446853, -0.586339001668462 44.8545739552887, -0.586340995982403 44.8545734420475, -0.586342984697635 44.8545728389017, -0.586344979011501 44.8545723256603, -0.586346967726655 44.8545717225145, -0.586348956441765 44.8545711193686, -0.586350818762638 44.8545705202051, -0.586352813076355 44.8545700069636, -0.586354807390033 44.854569493722, -0.586356796104989 44.854568890576, -0.586358658425707 44.8545682914124, -0.586360767936069 44.8545675943794, -0.586362756650895 44.8545669912332, -0.586364618971492 44.8545663920696, -0.586366607686233 44.8545657889233, -0.586368596400933 44.8545651857771, -0.586370458721411 44.8545645866133, -0.586372441837315 44.8545638935625, -0.586374304157711 44.8545632943986, -0.586376287273523 44.8545626013478, -0.586378143995112 44.8545619122794, -0.58638013270956 44.854561309133, -0.586381995029791 44.854560709969, -0.586383851751253 44.8545600209005, -0.586385834866837 44.8545593278495, -0.586387691588205 44.8545586387809, -0.586389548309532 44.8545579497123, -0.586391531424976 44.8545572566612, -0.586393382547464 44.8545564776881, -0.586395365662814 44.8545557846369, -0.586397227982707 44.8545551854727, -0.586399079105052 44.8545544064995, -0.586401924584312 44.8545533259528, -0.586404770063464 44.8545522454061, -0.586407483549591 44.8545510789374, -0.586410329028528 44.8545499983905, -0.586413042514435 44.8545488319216, -0.586415756000234 44.8545476654527, -0.586418595880061 44.8545464950011, -0.586421303766849 44.8545452386276, -0.586424143646444 44.8545440681759, -0.586426851532995 44.8545428118022, -0.586429433025299 44.854541559411, -0.586432140911617 44.8545403030373, -0.586434848797815 44.8545390466634, -0.586437424690963 44.8545377043676, -0.586440132576924 44.8545364479935, -0.586442714068654 44.854535195602, -0.586445410756733 44.854533759419, -0.586447986649397 44.8545324171229, -0.586450562541942 44.8545310748267, -0.586453138434367 44.8545297325306, -0.586455582333735 44.8545283043124, -0.586458158225918 44.8545269620161, -0.586460596526192 44.8545254438933, -0.586463166819277 44.8545240116924, -0.586465737112235 44.8545225794915, -0.586468181010986 44.854521151273, -0.586470624909617 44.8545197230546, -0.586473063209255 44.8545182049315, -0.586475501508765 44.8545166868085, -0.586477807815206 44.8545150827635, -0.586480251713338 44.8545136545448, -0.586482690012466 44.8545121364216, -0.586484996318527 44.8545105323764, -0.586487302624455 44.8545089283313, -0.586489608930256 44.8545073242861, -0.586491915235932 44.8545057202408, -0.586494106345233 44.854504299987, -0.586496165461487 44.8545027938113, -0.58649834537276 44.8545011937485, -0.586500525283916 44.8544995936857, -0.586502584399833 44.8544980875099, -0.586504637916727 44.8544964914296, -0.586506691433507 44.8544948953492, -0.586508618556159 44.8544933032515, -0.586510672072714 44.8544917071711, -0.586512725589157 44.8544901110906, -0.586514773506558 44.8544884251057, -0.586516700628768 44.8544868330078, -0.586518622151938 44.8544851510054, -0.586520543674994 44.854483469003, -0.586522470796878 44.854481876905, -0.5865245187137 44.8544801909199, -0.586526313842434 44.8544785129, -0.586528103372117 44.8544767449756, -0.586530024894615 44.854475062973, -0.586531814424074 44.8544732950486, -0.586533609552384 44.8544716170286, -0.586535404680586 44.8544699390086, -0.58653719420972 44.8544681710841, -0.586538983738748 44.8544664031595, -0.586540646873712 44.8544646392176, -0.586542430803552 44.8544627813886, -0.586544093938305 44.8544610174466, -0.58654575707296 44.8544592535047, -0.586547541002466 44.8544573956755, -0.586549077742975 44.8544556357161, -0.586550740877322 44.8544538717741, -0.586552272018655 44.8544520219102, -0.586553929553812 44.8544501680636, -0.586555460694944 44.8544483181997, -0.586557118229891 44.8544464643531, -0.586558517377922 44.8544445285674, -0.586559570938134 44.8544431441564, -0.586560624498291 44.8544417597454, -0.586561678058399 44.8544403753344, -0.586562605224565 44.8544389949061, -0.586563658784577 44.8544376104951, -0.586564580351644 44.8544361401623, -0.586565501918668 44.8544346698295, -0.586566297091765 44.8544332034794, -0.586567092264817 44.8544317371292, -0.586568013831706 44.8544302667964, -0.586568682610807 44.8544288044289, -0.586569477783739 44.8544273380788, -0.586570267357622 44.8544257818242, -0.586571062530474 44.854424315474, -0.586571731309428 44.8544228531065, -0.586572394489336 44.8544213008346, -0.586572931275354 44.8544197525453, -0.58657347366036 44.8544182941606, -0.586574263234012 44.8544167379059, -0.586574679225116 44.8544152835038, -0.586575216011017 44.8544137352145, -0.586575752796892 44.8544121869253, -0.586576163188908 44.8544106426187, -0.586576573580901 44.8544090983121, -0.586576983972873 44.8544075540056, -0.58657739436482 44.854406009699, -0.586577799157728 44.854404375488, -0.58657808315582 44.8544028351641, -0.586578367153897 44.8544012948402, -0.586578519159133 44.8543996685945, -0.586578803157182 44.8543981282707, -0.586578960761419 44.8543965919295, -0.58657923916042 44.8543949617011, -0.586579396764636 44.85439342536, -0.58657942237603 44.854391803097, -0.586579579980231 44.8543902667558, -0.586579518390992 44.8543892778068, -0.586579583195538 44.854388284875, -0.5865795216063 44.854387295926, -0.58657959200986 44.8543863928987, -0.586579656814401 44.854385399967, -0.586579595225165 44.8543844110179, -0.58657966562872 44.8543835079907, -0.586579604039487 44.8543825190416, -0.586579542450255 44.8543815300926, -0.586579480861025 44.8543805411435, -0.586579298477059 44.8543796460817, -0.586579236887836 44.8543786571326, -0.586579175298615 44.8543776681836, -0.586578987315637 44.8543766832173, -0.586578931325442 44.8543757841727, -0.586578869736228 44.8543747952236, -0.586578681753272 44.8543738102573, -0.586578625763084 44.8543729112127, -0.586578437780132 44.8543719262464, -0.586578249797191 44.85437094128, -0.586578061814252 44.8543699563137, -0.586577879430342 44.8543690612518, -0.586577691447418 44.8543680762855, -0.586577377070766 44.8543670953018, -0.586577194686872 44.8543662002399, -0.58657700670397 44.8543652152736, -0.586576824320087 44.8543643202117, -0.586576509943471 44.854363339228, -0.586576195566866 44.8543623582444, -0.586576013183005 44.8543614631825, -0.586575698806418 44.8543604821988, -0.586575390028854 44.8543595911197, -0.586575075652289 44.854358610136, -0.586574766874747 44.8543577190568, -0.586574326104486 44.8543567420558, -0.586574017326964 44.8543558509767, -0.586573576556736 44.8543548739757, -0.586572888598118 44.8543539948446, -0.58657220063952 44.8543531157134, -0.586571639074646 44.8543522325996, -0.586570951116092 44.8543513534685, -0.586570131164854 44.8543503884156, -0.586569448805344 44.8543495991889, -0.586568760846851 44.8543487200578, -0.586567946494687 44.8543478449093, -0.586567264135241 44.8543470556826, -0.586566449783123 44.8543461805341, -0.586565641030026 44.8543453952901, -0.586564953071642 44.8543445161589, -0.586564144318591 44.8543437309149, -0.586563209171878 44.8543429496535, -0.58656240041887 44.8543421644095, -0.586561465272205 44.8543413831481, -0.586560656519243 44.8543405979041, -0.586559721372632 44.8543398166427, -0.586558791825026 44.8543391252858, -0.58655785667846 44.8543383440244, -0.586556800737232 44.8543376566501, -0.586555865590717 44.8543368753887, -0.586554930444228 44.8543360941273, -0.586553874503077 44.854335406753, -0.586552944955613 44.854334715396, -0.586552015408171 44.854334024039, -0.586550959467089 44.8543333366647, -0.586549903526036 44.8543326492903, -0.586548853183974 44.8543320518204, -0.586547670849308 44.8543313684288, -0.586546620507295 44.8543307709588, -0.586545570165301 44.8543301734889, -0.586544387830713 44.8543294900972, -0.586543337488769 44.8543288926273, -0.586542166352149 44.8543283890444, -0.586541116010244 44.8543277915745, -0.586539939274714 44.8543271980872, -0.586538894531807 44.8543266905217, -0.586537849788918 44.8543261829561, -0.586536678652404 44.8543256793732, -0.586535765902145 44.8543252577295, -0.586534594765665 44.8543247541466, -0.586533423629208 44.8543242505637, -0.586532384485354 44.8543238329026, -0.586531218947876 44.8543234192241, -0.58653005341041 44.8543230055456, -0.586528887872963 44.8543225918671, -0.586527722335534 44.8543221781886, -0.58652655679812 44.8543217645101, -0.586525391260723 44.8543213508315, -0.586524099329708 44.8543209411356, -0.586522933792346 44.8543205274571, -0.586521773853925 44.8543202036829, -0.586520487521882 44.8543198838914, -0.586519327583487 44.8543195601173, -0.586518041251475 44.8543192403258, -0.586516881313106 44.8543189165516, -0.58651559498112 44.8543185967601, -0.586514440641694 44.8543183628903, -0.586513154309733 44.8543180430988, -0.586511873576698 44.8543178132116, -0.58651059284367 44.8543175833245, -0.586509432905377 44.8543172595502, -0.586508152172374 44.8543170296631, -0.586506871439379 44.8543167997759, -0.586505590706393 44.8543165698887, -0.586504315572318 44.8543164299059, -0.586503161232978 44.8543161960361, -0.586501886098915 44.8543160560533, -0.586500610964861 44.8543159160706, -0.586499335830813 44.8543157760878, -0.586495103253406 44.8543149185648, -0.586491002668626 44.8543141469635, -0.586486775690334 44.8543133793447, -0.58648255431102 44.8543127016301, -0.586478327332946 44.854311934011, -0.586474232347453 44.8543112523135, -0.586469890173665 44.8543106684856, -0.586465663195911 44.8543099008659, -0.586461453014757 44.8543094029596, -0.586457237234856 44.8543088151486, -0.586453027053853 44.8543083172419, -0.586448690479311 44.8543078233176, -0.586444606692069 44.854307321428, -0.586440275716472 44.8543069174079, -0.586436071134545 44.854306509405, -0.58643174015907 44.8543061053845, -0.586427414782429 44.8543057912683, -0.586423095004604 44.8543055670565, -0.586418890422897 44.854305159053, -0.586414576243912 44.8543050247453, -0.586410256466195 44.8543048005329, -0.586405936688515 44.8543045763204, -0.5864016225096 44.8543044420121, -0.586397308330709 44.8543043077038, -0.586392994151835 44.8543041733952, -0.586388685571696 44.854304128991, -0.586384376991567 44.8543040845866, -0.586380074010144 44.8543041300865, -0.586375765430019 44.8543040856818, -0.58637146804728 44.8543042210858, -0.586367165065836 44.8543042665852, -0.586362867683061 44.8543044019889, -0.586358570300268 44.8543045373925, -0.586354278516114 44.8543047627003, -0.586349981133271 44.8543048981036, -0.586345689349059 44.8543051234111, -0.586298853302783 44.8543074999318, -0.586297468571506 44.8543076336425, -0.586295951848031 44.8543076814311, -0.586294567116743 44.8543078151419, -0.586293176786882 44.8543078589481, -0.586291786457021 44.8543079027543, -0.586290396127156 44.8543079465605, -0.586289011395851 44.8543080802711, -0.586287621065979 44.8543081240773, -0.58628610434248 44.8543081718658, -0.586284719611161 44.8543083055764, -0.586283329281283 44.8543083493824, -0.586281938951401 44.8543083931885, -0.586280548621516 44.8543084369946, -0.586279158291631 44.8543084808006, -0.586277635969574 44.8543084386846, -0.586276251238228 44.8543085723951, -0.586274860908334 44.854308616201, -0.586273470578439 44.854308660007, -0.586272080248544 44.854308703813, -0.586270684320116 44.8543086577144, -0.586269167596589 44.8543087055027, -0.586267777266689 44.8543087493086, -0.586266386936785 44.8543087931145, -0.586264996606879 44.8543088369204, -0.586263595079933 44.8543087009173, -0.586262204750026 44.8543087447232, -0.586260688026493 44.8543087925113, -0.586259292098069 44.8543087464126, -0.586257901768158 44.8543087902185, -0.58625650583974 44.8543087441197, -0.58625511550983 44.8543087879255, -0.58625371958141 44.8543087418268, -0.586252329251496 44.8543087856325, -0.586250806929452 44.8543087435161, -0.586249405402539 44.8543086075128, -0.586248015072627 44.8543086513184, -0.586246619144216 44.8543086052196, -0.586245223215807 44.8543085591208, -0.586243827287404 44.8543085130219, -0.586242431359003 44.8543084669231, -0.586240914635457 44.8543085147109, -0.586239518707055 44.854308468612, -0.58623812277866 44.8543084225131, -0.586236726850262 44.8543083764141, -0.58623533092187 44.8543083303152, -0.586233923796529 44.8543081044073, -0.586232527868143 44.8543080583083, -0.586231131939762 44.8543080122092, -0.586229736011383 44.8543079661102, -0.586228340083003 44.8543079200111, -0.586226938556163 44.8543077840076, -0.586225416234164 44.8543077418908, -0.586224020305794 44.8543076957917, -0.586222618778973 44.8543075597881, -0.586221222850609 44.854307513689, -0.586219815725343 44.8543072877809, -0.58621841979699 44.8543072416817, -0.586217018270193 44.854307105678, -0.586215622341844 44.8543070595789, -0.586214220815056 44.8543069235752, -0.586212819288275 44.8543067875714, -0.586211423359938 44.8543067414722, -0.586210021833166 44.8543066054684, -0.586208620306405 44.8543064694647, -0.586207218779648 44.8543063334608, -0.586205817252897 44.8543061974571, -0.586204415726152 44.8543060614532, -0.586203014199416 44.8543059254494, -0.586201612672684 44.8543057894455, -0.586200211145962 44.8543056534417, -0.586198809619243 44.8543055174378, -0.586197534486157 44.8543053774516, -0.586197337683072 44.8543062844609, -0.58619727287203 44.8543072773925, -0.586197208060985 44.854308270324, -0.586197137651519 44.8543091733511, -0.586197072840468 44.8543101662826, -0.586197008029414 44.8543111592141, -0.586196937619942 44.8543120622412, -0.586196872808885 44.8543130551727, -0.586196934391468 44.8543140441219, -0.586196869580409 44.8543150370535, -0.58619679917093 44.8543159400805, -0.586196734359865 44.8543169330121, -0.586196795942451 44.8543179219613, -0.586196857525039 44.8543189109106, -0.586196913509212 44.8543198099553, -0.586196848698145 44.8543208028869, -0.586196910280737 44.8543217918361, -0.586196971863332 44.8543227807854, -0.586197154241174 44.8543236758479, -0.586197215823775 44.8543246647971, -0.586197277406378 44.8543256537464, -0.58619721259531 44.8543266466779, -0.58619739497317 44.8543275417404, -0.586197456555779 44.8543285306897, -0.586197644532067 44.8543295156566, -0.586197826909942 44.8543304107191, -0.586197888492561 44.8543313996684, -0.586198076468867 44.8543323846354, -0.586198264445179 44.8543333696023, -0.586198446823077 44.8543342646648, -0.586198634799401 44.8543352496318, -0.586198822775731 44.8543362345988, -0.586198878759951 44.8543371336435, -0.586199066736293 44.8543381186105, -0.586199381106337 44.8543390995952, -0.586199563484272 44.8543399946577, -0.586200037838583 44.854341511087, -0.586200506594497 44.8543429376118, -0.586200980948861 44.8543444540411, -0.586201449704821 44.8543458805658, -0.586201924059234 44.8543473969951, -0.586202392815242 44.8543488235199, -0.586202867169703 44.8543503399492, -0.586203335925757 44.8543517664739, -0.586203931075566 44.8543531890164, -0.586204405430103 44.8543547054457, -0.586205000579969 44.8543561279882, -0.586205342942385 44.8543575584953, -0.586205943690739 44.8543590709422, -0.586206412446942 44.854360497467, -0.586207007596917 44.8543619200094, -0.58620760834536 44.8543634324564, -0.586208203495391 44.8543648549989, -0.586208672251698 44.8543662815236, -0.586209146606468 44.8543677979529, -0.586209741756586 44.8543692204954, -0.586210342505177 44.8543707329423, -0.586210937655352 44.8543721554847, -0.586211532805559 44.8543735780272, -0.58621225994802 44.8543750864918, -0.58621285509829 44.8543765090343, -0.586213323854806 44.854377935559, -0.586213919005132 44.8543793581014, -0.586214640549275 44.8543807766616, -0.586215241298114 44.8543822891085, -0.586215962842328 44.8543837076686, -0.58621655799278 44.854385130211, -0.586217279537061 44.8543865487712, -0.58621774829377 44.8543879752959, -0.586218469838117 44.854389393856, -0.586219191382497 44.8543908124161, -0.586219786533101 44.8543922349585, -0.586220794455958 44.8543941849809, -0.586221670386596 44.854396049081, -0.586222551915753 44.8543980030857, -0.586223554240338 44.8543998632035, -0.586224562163456 44.8544018132258, -0.586225564488168 44.8544036733437, -0.586226572411421 44.854405623366, -0.586227453940894 44.8544075773706, -0.586228456265804 44.8544094374884, -0.586229464189252 44.8544113875106, -0.586230592908152 44.8544132436461, -0.586231595233262 44.8544151037639, -0.5862327239523 44.8544169598994, -0.586233731876029 44.8544189099216, -0.586234734201337 44.8544207700393, -0.586235862920593 44.8544226261747, -0.586236991639919 44.8544244823101, -0.586238120359317 44.8544263384456, -0.586239122684897 44.8544281985632, -0.586240377798332 44.8544300507163, -0.586241506517949 44.8544319068516, -0.58624263523764 44.854433762987, -0.586243895949812 44.8544357050445, -0.586245024669654 44.8544375611798, -0.586246153389569 44.8544394173151, -0.586247402904966 44.8544411795636, -0.586248658018954 44.8544430317166, -0.586249913133021 44.8544448838695, -0.586251162648651 44.854446646118, -0.586252291368943 44.8544485022532, -0.586253546483247 44.8544503544061, -0.586254795999108 44.8544521166545, -0.586256177507518 44.8544539648251, -0.586257427023541 44.8544557270734, -0.586258808532119 44.8544575752439, -0.586259937252871 44.8544594313791, -0.586285164437189 44.8544903449991, -0.586291451216525 44.8544997855706))</t>
  </si>
  <si>
    <t>2</t>
  </si>
  <si>
    <t>Aire de jeux</t>
  </si>
  <si>
    <t>Parc Chantecrit</t>
  </si>
  <si>
    <t>-0,563353451431408</t>
  </si>
  <si>
    <t>44,8638069571352</t>
  </si>
  <si>
    <t>POLYGON ((-0.563672145878353 44.863909388757, -0.56361317291961 44.8638713295217, -0.563547216222877 44.863828894805, -0.563533732002667 44.8638197684519, -0.563513291795605 44.8638067161717, -0.563510956258293 44.863785350325, -0.563506071701435 44.8637657757813, -0.563494312166266 44.8637476775535, -0.563468588147999 44.8637249719798, -0.563440666558025 44.8637035963033, -0.563410025042486 44.863683296634, -0.56337707623188 44.8636646005316, -0.563352549399104 44.863655099167, -0.563302205329275 44.863637758246, -0.563289571794883 44.8636341901766, -0.5632763562553 44.8636314510394, -0.563262932393601 44.8636294390582, -0.56324880011004 44.8636282599657, -0.563234591482463 44.8636278939777, -0.563220317637128 44.8636285209051, -0.563177596239831 44.8636320199754, -0.563150161551683 44.8636369322426, -0.563122903344093 44.863642649696, -0.563096706526147 44.8636491446392, -0.563070675060447 44.8636562649584, -0.563046091330406 44.8636663125873, -0.563006772196386 44.8636920448523, -0.563308588059405 44.8639046445646, -0.563495001885268 44.8640371719172, -0.563551714226367 44.8639998152417, -0.563672145878353 44.863909388757))</t>
  </si>
  <si>
    <t>1</t>
  </si>
  <si>
    <t>Aire de jeux</t>
  </si>
  <si>
    <t>Square Reignier</t>
  </si>
  <si>
    <t>-0,56055847497138</t>
  </si>
  <si>
    <t>44,847486526758</t>
  </si>
  <si>
    <t>POLYGON ((-0.560529327710907 44.8474427210856, -0.560501852270834 44.8475124015251, -0.560587547156801 44.8475303488067, -0.560615148882079 44.8474606643928, -0.560529327710907 44.8474427210856))</t>
  </si>
  <si>
    <t>7</t>
  </si>
  <si>
    <t>Aire de jeux</t>
  </si>
  <si>
    <t>Parc de la Béchade</t>
  </si>
  <si>
    <t>-0,599721018971519</t>
  </si>
  <si>
    <t>44,8265265956558</t>
  </si>
  <si>
    <t>POLYGON ((-0.599616194529115 44.8266066888594, -0.59964851579349 44.8266033240715, -0.599680688164209 44.826595549975, -0.599711720684567 44.826585740053, -0.599741371921932 44.8265740821091, -0.599769521159403 44.826560670046, -0.599800168834927 44.8265426748276, -0.599828275763946 44.8265225079489, -0.599853227138765 44.8265004591113, -0.599875034194683 44.8264767081253, -0.599812988023784 44.8264581327533, -0.599785273519192 44.8264521634757, -0.599772205199965 44.8264516761629, -0.599759209900384 44.8264523576022, -0.599746408334363 44.8264541138922, -0.599734053164343 44.8264569370383, -0.59972325890661 44.8264604314484, -0.599713020525178 44.8264647190054, -0.599703601916539 44.8264699715232, -0.599694974996537 44.8264757394813, -0.59968753561037 44.8264822806006, -0.599662210801692 44.8265044312977, -0.599634384570246 44.8265250396616, -0.599604160780771 44.8265437420771, -0.599571660149143 44.8265604446407, -0.599603530318674 44.8266005135842, -0.599616194529115 44.8266066888594))</t>
  </si>
  <si>
    <t>4</t>
  </si>
  <si>
    <t>Aire de jeux</t>
  </si>
  <si>
    <t>Square de l'église Saint Amand</t>
  </si>
  <si>
    <t>-0,614805105067077</t>
  </si>
  <si>
    <t>44,8509155096914</t>
  </si>
  <si>
    <t>POLYGON ((-0.614765787525161 44.8509165129328, -0.614766049993191 44.8509192076199, -0.614766818153153 44.8509218894035, -0.614767839159152 44.8509245647355, -0.614769361322396 44.8509271372336, -0.614771127262034 44.8509295234192, -0.614773146047823 44.8509319031532, -0.614775656921224 44.8509340001924, -0.614778289683062 44.8509360040752, -0.614781288109345 44.8509377284892, -0.614784408424054 44.8509393597468, -0.614787889868485 44.8509406216051, -0.614791362243397 44.8509417036024, -0.614795078394666 44.850942599287, -0.614798902829483 44.8509431320238, -0.614802718194673 44.8509434848998, -0.614806515420207 44.8509434780539, -0.61481030357601 44.850943291347, -0.614814073592046 44.8509427449183, -0.61481783453825 44.8509420186286, -0.61482145092162 44.8509409358431, -0.614824805388923 44.8509396796483, -0.614828150786292 44.8509382435926, -0.614831098774818 44.8509364574928, -0.61483391580507 44.8509345846885, -0.614836339961359 44.8509324517705, -0.614838633159631 44.8509302321479, -0.614840407060788 44.8509277556377, -0.614841928115833 44.8509252855793, -0.614843187254968 44.8509226421119, -0.614843936167192 44.8509199216177, -0.614844432233289 44.8509172075754, -0.614844422607642 44.8509145064367, -0.614844160135969 44.8509118117499, -0.614843391972668 44.8509091299668, -0.614842370963425 44.8509064546354, -0.614840848797593 44.8509038821382, -0.614839082855846 44.8509014959536, -0.614837064068408 44.8508991162209, -0.614834553194282 44.8508970191829, -0.614831920432389 44.8508950153013, -0.614828922006692 44.8508932908887, -0.614825801693209 44.8508916596322, -0.614822320250908 44.8508903977751, -0.614818847878511 44.8508893157787, -0.614815131730308 44.8508884200948, -0.614811307298842 44.8508878873585, -0.614807491937292 44.8508875344829, -0.614803694715314 44.8508875413287, -0.614799906563157 44.8508877280354, -0.614796136550468 44.8508882744637, -0.614792375607495 44.8508890007526, -0.614788759226715 44.8508900835374, -0.614785404761516 44.8508913397311, -0.614782059365684 44.8508927757856, -0.614779111378002 44.8508945618842, -0.614776294347806 44.8508964346872, -0.614773870190809 44.850898567604, -0.61477157699143 44.8509007872253, -0.61476980308814 44.8509032637344, -0.614768282030587 44.8509057337919, -0.614767022888515 44.8509083772585, -0.61476627397281 44.8509110977522, -0.614765777903078 44.8509138117942, -0.614765787525161 44.8509165129328))</t>
  </si>
  <si>
    <t>8</t>
  </si>
  <si>
    <t>Aire de jeux</t>
  </si>
  <si>
    <t>Place du Cardinal Donnet</t>
  </si>
  <si>
    <t>-0,563287282865372</t>
  </si>
  <si>
    <t>44,8222611451412</t>
  </si>
  <si>
    <t>POLYGON ((-0.563274351439361 44.8223699811682, -0.563439389351759 44.8223166187403, -0.563371958797858 44.8222004557652, -0.563365006924543 44.8222026552861, -0.563359790239386 44.8222042599736, -0.56335881855887 44.8222049209708, -0.563324152149015 44.8222153751744, -0.563283431708952 44.8221504417972, -0.563136605592877 44.8222015220658, -0.563212448480326 44.8223227363974, -0.563219021398907 44.8223205487562, -0.563224353304641 44.8223187603066, -0.563225193104162 44.8223180133613, -0.5632377351111 44.822314107391, -0.563238981682723 44.8223137981049, -0.563274351439361 44.8223699811682))</t>
  </si>
  <si>
    <t>6</t>
  </si>
  <si>
    <t>Aire de jeux</t>
  </si>
  <si>
    <t>Parc Pinçon</t>
  </si>
  <si>
    <t>-0,545692699828547</t>
  </si>
  <si>
    <t>44,8451467415558</t>
  </si>
  <si>
    <t>POLYGON ((-0.546263535840773 44.8454058215306, -0.546258049955578 44.8454010381282, -0.546252811289753 44.8453961569431, -0.546247808772933 44.8453909981623, -0.546242938168955 44.8453859253498, -0.546238435625884 44.8453806609102, -0.546233927548498 44.8453753065639, -0.546229913908713 44.8453697566527, -0.546226026646448 44.8453642028033, -0.546221270422145 44.8453568744508, -0.546216882258974 44.8453493544712, -0.546212873227045 44.8453418226778, -0.546208858661064 44.8453342009776, -0.546205470444375 44.8453264696813, -0.546202208605251 44.8453187344469, -0.546199441203358 44.8453108036478, -0.546196805713921 44.8453029588172, -0.546194543819916 44.8452950122664, -0.54619262784587 44.8452865144626, -0.546191217378623 44.8452780009072, -0.546190059664874 44.8452694794761, -0.546189154704514 44.8452609501691, -0.546188755250428 44.8452524051106, -0.546188734925916 44.8452438482384, -0.546189088195751 44.845235189646, -0.546189831664929 44.845226699053, -0.546190948728115 44.8452181067398, -0.545963571681428 44.8452165439969, -0.545963585524655 44.8451982575297, -0.545963945284515 44.8451917606326, -0.545930257215023 44.8451916392541, -0.545934215700377 44.8449247920124, -0.545925256848721 44.8449314667597, -0.545835566921797 44.844930748186, -0.54583624974961 44.8448472236854, -0.545825188655657 44.8448464873683, -0.54581422626545 44.84484529758, -0.545803241738028 44.8448437481643, -0.545792361449231 44.8448418351839, -0.545781843684882 44.8448396406705, -0.545771298249502 44.8448369966233, -0.545760868122009 44.8448341688247, -0.54575080051936 44.8448310594932, -0.545740831621816 44.8448274966906, -0.545730318483021 44.8448233202907, -0.545720294245232 44.8448188584207, -0.545710258940459 44.8448142167367, -0.545700827843858 44.8448091058323, -0.545691391214693 44.8448039050205, -0.545682558793819 44.8447982349886, -0.545673962523115 44.8447922873616, -0.545665739846533 44.8447862380154, -0.545657874161457 44.8447798172305, -0.545590724092048 44.8447050719364, -0.545587310141434 44.8447010346648, -0.545583396224056 44.8446971030485, -0.545579355931895 44.8446931753693, -0.545575205867116 44.8446895213469, -0.545570555835697 44.8446859729797, -0.545565911338879 44.8446825145189, -0.545560904318827 44.8446793375891, -0.545555776458058 44.8446762545029, -0.545550401381297 44.8446732691974, -0.545544405496738 44.8446704833906, -0.545538047088924 44.8446679791148, -0.54553156784038 44.8446655686823, -0.545525110728239 44.8446635178757, -0.545518280024757 44.8446615687868, -0.545511350616207 44.8446600731674, -0.545504426741948 44.8446586674542, -0.545497266719303 44.8446575393346, -0.545490123298671 44.8446566809342, -0.545466046499532 44.8446584218923, -0.54546577421395 44.8446766263284, -0.54547078755644 44.8446943057804, -0.545475668992748 44.8447118992626, -0.545481375995673 44.8447326197892, -0.545493746793452 44.8447505204208, -0.54550487507461 44.8447667482603, -0.54551600336204 44.8447829760987, -0.545510619925738 44.844786026343, -0.545499729390985 44.8447983461329, -0.545488552896875 44.8448101343564, -0.545363481171224 44.8449442849667, -0.545353442004074 44.8449560377441, -0.545317583120257 44.8449926459546, -0.54531544116046 44.8449948745771, -0.545313293666831 44.8449970132929, -0.545310887887364 44.8449990699759, -0.545308350198055 44.8450010406892, -0.545305686132556 44.8450030153393, -0.54530301099957 44.8450048101762, -0.545300209490395 44.84500660895, -0.545297270537732 44.8450082318474, -0.545294199675233 44.8450097687751, -0.54529087052687 44.8450112236699, -0.54528753031108 44.8450124987514, -0.545284058185476 44.8450136878632, -0.545280569458883 44.845014607255, -0.54527695435613 44.8450155305837, -0.545273328186051 44.8450162740991, -0.545269690948676 44.8450168378012, -0.545265921801588 44.8450173155335, -0.545262147120843 44.845017703359, -0.545173641399853 44.8450238834496, -0.545178724485791 44.8450632697682, -0.54518625925142 44.8451178030576, -0.545193984852334 44.8451816085346, -0.545154535953954 44.8451886925422, -0.545156052293748 44.8452009861238, -0.545264402387999 44.8451757216812, -0.545281572977034 44.845174916547, -0.545319826288027 44.8451730943198, -0.545323442772782 44.8452133370335, -0.545331184999846 44.8452897530424, -0.545410239264437 44.8453192683182, -0.545520010408978 44.8453644011221, -0.545529633459663 44.8453685151946, -0.545539377354478 44.8453725354226, -0.545548994873835 44.8453765595869, -0.545558738771364 44.8453805798133, -0.545568356293418 44.845384603976, -0.545578089125425 44.8453884443875, -0.545587953869716 44.8453923707676, -0.545597560327484 44.8453962151147, -0.545607425074434 44.845400141493, -0.545617284288548 44.845403977964, -0.545627269880859 44.8454078104968, -0.545637244406075 44.8454114632156, -0.545647218932557 44.8454151159336, -0.545657440679867 44.8454186708695, -0.545667404140358 44.8454221437726, -0.545677746732806 44.8454256048628, -0.545687951880985 44.8454288900764, -0.54569816256464 44.8454322651955, -0.545708488557778 44.8454354565633, -0.545718935394662 44.8454385540862, -0.545729360095231 44.845441291982, -0.545739927776876 44.845444295659, -0.545750484390839 44.845447119522, -0.545761035471429 44.8454498534774, -0.545771701861136 44.8454524036814, -0.545782362717348 44.8454548639778, -0.545793149951451 44.8454573203357, -0.545806640913472 44.8454605031649, -0.545820252719477 44.8454635921485, -0.54583397983489 44.8454664973798, -0.545847558436499 44.8454690469208, -0.545861389793326 44.8454715885852, -0.545875336459206 44.8454739464972, -0.545889145679986 44.845476128532, -0.545903196586585 44.8454781228769, -0.545917236424845 44.8454799374069, -0.545931237521241 44.8454811225895, -0.545945227548815 44.8454821279572, -0.545959321815015 44.8454827697594, -0.545973405012039 44.8454832317468, -0.545987350762735 44.845483517857, -0.546001400751439 44.8454834404017, -0.54601556604751 44.8454831791938, -0.546029593896766 44.8454827421089, -0.546043599606399 44.845481945396, -0.546054830556199 44.8454813252183, -0.546066050435984 44.8454805252264, -0.546077116263916 44.8454792796384, -0.546088171021523 44.8454778542363, -0.546099209173767 44.8454761591135, -0.5461099779665 44.8454742021457, -0.546120730153578 44.8454719754572, -0.546131465734858 44.8454694790481, -0.54614205833321 44.8454667168562, -0.546145810897416 44.8454659693754, -0.546149568996542 44.845465311801, -0.546153321560559 44.8454645643199, -0.546157074124478 44.8454638168387, -0.546160815618228 44.8454628895443, -0.54616455711186 44.8454619622498, -0.546168177763455 44.8454611287995, -0.546171787344842 44.8454601155361, -0.546175396926102 44.8454591022725, -0.546179006507232 44.8454580890089, -0.54618261055317 44.8454569858386, -0.546186340975919 44.8454558787303, -0.546189807574472 44.8454545996846, -0.546193279707956 44.8454534105453, -0.546196751841296 44.8454522214059, -0.546200212904302 44.8454508524534, -0.546203673967143 44.8454494835007, -0.546207008652889 44.8454481184858, -0.546210343338477 44.8454467534709, -0.546213672488788 44.8454452985493, -0.546216996103813 44.8454437537211, -0.546220193341742 44.8454422128307, -0.546223390579499 44.8454406719402, -0.546226582281952 44.8454390411431, -0.546229768449082 44.8454373204394, -0.546232833774265 44.8454356935801, -0.546236014405874 44.8454338829696, -0.546238953353803 44.8454322600481, -0.546241875696091 44.8454303674068, -0.546244798038188 44.8454284747655, -0.546247725915259 44.8454266720307, -0.546250521880098 44.8454247833272, -0.546253444221627 44.8454228906856, -0.546256234650918 44.8454209120755, -0.546258893167965 44.8454188474967, -0.546261551684825 44.8454167829178, -0.546264083824639 44.8454147222768, -0.546266621499466 44.8454127515424, -0.546269274480567 44.8454105970568, -0.546263535840773 44.8454058215306))</t>
  </si>
  <si>
    <t>7</t>
  </si>
  <si>
    <t>Aire de jeux</t>
  </si>
  <si>
    <t>Square Gaviniès</t>
  </si>
  <si>
    <t>-0,593568171676247</t>
  </si>
  <si>
    <t>44,8331474361022</t>
  </si>
  <si>
    <t>POLYGON ((-0.593693040052428 44.8331596068469, -0.59367429041799 44.8331237934726, -0.593592397130505 44.8330930920239, -0.593453493800298 44.8331344311796, -0.593494463759092 44.8332071406398, -0.593636020977903 44.8331682554737, -0.593638349221047 44.8331743195981, -0.593693040052428 44.8331596068469))</t>
  </si>
  <si>
    <t>3</t>
  </si>
  <si>
    <t>Aire de jeux</t>
  </si>
  <si>
    <t>Berges du Lac_Plage</t>
  </si>
  <si>
    <t>-0,578932285046847</t>
  </si>
  <si>
    <t>44,8779825499956</t>
  </si>
  <si>
    <t>POLYGON ((-0.578842032917968 44.8779719925657, -0.578883800397755 44.8780375726577, -0.579022537207517 44.8779931073552, -0.578980769604067 44.877927527312, -0.578842032917968 44.8779719925657))</t>
  </si>
  <si>
    <t>Aire de jeux</t>
  </si>
  <si>
    <t>Place Francis de Pressensé</t>
  </si>
  <si>
    <t>-0,575308846560817</t>
  </si>
  <si>
    <t>44,8323190884165</t>
  </si>
  <si>
    <t>POLYGON ((-0.575379333336975 44.8322868400781, -0.575379914852714 44.8322860110793, -0.575380358863625 44.8322850062404, -0.575380423836408 44.8322840133123, -0.575380609575837 44.8322829265086, -0.575380295510513 44.8322819454914, -0.575379981445204 44.8322809644742, -0.575379288341812 44.8322799953678, -0.575378600817833 44.8322791161667, -0.575377798106612 44.8322784207463, -0.575376869049386 44.8322777292963, -0.575375692879519 44.8322771356921, -0.575374527868426 44.8322767218983, -0.575373362857354 44.8322763081045, -0.575372082659021 44.8322760780916, -0.575300627171268 44.8322567942173, -0.57529896793571 44.832256576114, -0.575297193512694 44.8322565417915, -0.575295556594163 44.8322566833093, -0.575293804488141 44.8322570086078, -0.575292184307332 44.8322574198413, -0.575290816818468 44.8322578231344, -0.575289460488074 44.832258406238, -0.575288115316131 44.8322591691521, -0.575287022836134 44.8322599241259, -0.575286067860578 44.8322608549399, -0.575238020528749 44.8323515444938, -0.575237840365578 44.8323527212024, -0.575238044820175 44.8323539759059, -0.575238375620981 44.8323552266393, -0.575238832768014 44.8323564734026, -0.575239542607478 44.8323577122256, -0.5752405051394 44.8323589431083, -0.575241582859222 44.8323599902104, -0.575243039617729 44.8323610254021, -0.575244485217927 44.8323618807832, -0.575246172352234 44.8323625484135, -0.575317594477189 44.8323812928902, -0.575319138528753 44.8323816947739, -0.575320665842434 44.8323818269418, -0.575322187576815 44.8323818692043, -0.575323698152579 44.8323817316564, -0.575325197569719 44.832381414298, -0.575326685828216 44.832380917129, -0.575327921394183 44.8323804279004, -0.575329019455243 44.8323797628315, -0.575330111936963 44.8323790078574, -0.575330946146839 44.8323781709185, -0.575331648431127 44.8323772480445, -0.575332218789824 44.8323762392355, -0.575379333336975 44.8322868400781))</t>
  </si>
  <si>
    <t>5</t>
  </si>
  <si>
    <t>Aire de jeux</t>
  </si>
  <si>
    <t>Jardin de la Mairie</t>
  </si>
  <si>
    <t>-0,58046765365481</t>
  </si>
  <si>
    <t>44,838105351006</t>
  </si>
  <si>
    <t>POLYGON ((-0.580311937846724 44.8381576884281, -0.580632101497076 44.8381267407492, -0.58062686962132 44.8380522251989, -0.580411816884807 44.8380743984558, -0.580298539850343 44.8380843693524, -0.580311937846724 44.8381576884281))</t>
  </si>
  <si>
    <t>3</t>
  </si>
  <si>
    <t>Aire de jeux</t>
  </si>
  <si>
    <t>Parc du Port de la Lune</t>
  </si>
  <si>
    <t>-0,542464593073604</t>
  </si>
  <si>
    <t>44,8769180696157</t>
  </si>
  <si>
    <t>POLYGON ((-0.5424928400862 44.8770223024951, -0.542580551061035 44.8768514708593, -0.542436122019451 44.876814184989, -0.542348645943029 44.8769846504956, -0.542474605060751 44.877017173547, -0.5424928400862 44.8770223024951))</t>
  </si>
  <si>
    <t>1</t>
  </si>
  <si>
    <t>Aire de jeux</t>
  </si>
  <si>
    <t>Parc de la Cité des Aubiers_Bâtiment</t>
  </si>
  <si>
    <t>-0,57102427552912</t>
  </si>
  <si>
    <t>44,8725408904526</t>
  </si>
  <si>
    <t>POLYGON ((-0.571235426431364 44.8726218294664, -0.571228772067046 44.8726153334613, -0.571202408068347 44.8725969967774, -0.571200625698293 44.872576421573, -0.571199087833372 44.8725633138469, -0.57118214173273 44.8723981494264, -0.571148463167979 44.8724007966279, -0.570830495728502 44.8724160800688, -0.570836175372351 44.8724717644132, -0.570840690399605 44.872509109118, -0.570857806277975 44.8726675160192, -0.570880429201406 44.8726793735962, -0.571014668196206 44.8726719485312, -0.571148676559855 44.8726649793236, -0.571227641301806 44.8726613741802, -0.571239504202442 44.8726580145809, -0.571246970032577 44.8726502632972, -0.571248248980697 44.872640326356, -0.571244129849133 44.8726313354623, -0.571235426431364 44.8726218294664))</t>
  </si>
  <si>
    <t>1</t>
  </si>
  <si>
    <t>Aire de jeux</t>
  </si>
  <si>
    <t>Place Simiot</t>
  </si>
  <si>
    <t>-0,577507345682592</t>
  </si>
  <si>
    <t>44,8228860370089</t>
  </si>
  <si>
    <t>POLYGON ((-0.577744718607405 44.8229177739497, -0.57774478911103 44.8229168709244, -0.577738889609727 44.8228116619277, -0.577737626358774 44.8228117016568, -0.57769933868984 44.8228127256311, -0.577698075438833 44.8228127653598, -0.577280961024416 44.8228260628044, -0.577279697772831 44.8228261025284, -0.57726794953299 44.822826471961, -0.577266686281387 44.8228265116849, -0.577272594036907 44.8229298287228, -0.577272649851247 44.8229307277755, -0.577273488552751 44.8229401598833, -0.577275188282346 44.8229593837201, -0.577746021929773 44.8229469191392, -0.577745369656787 44.8229262210694, -0.577744718607405 44.8229177739497))</t>
  </si>
  <si>
    <t>5</t>
  </si>
  <si>
    <t>Aire de jeux</t>
  </si>
  <si>
    <t>Square de l'Europe</t>
  </si>
  <si>
    <t>-0,581987180251547</t>
  </si>
  <si>
    <t>44,859167315628</t>
  </si>
  <si>
    <t>POLYGON ((-0.581997261743181 44.8593128912055, -0.58200336051382 44.8593111679237, -0.582323114987391 44.8591577874039, -0.58232360382707 44.8591575017782, -0.58232443273051 44.8591565748862, -0.582325382445626 44.8591555541117, -0.582326079351624 44.8591545412931, -0.582326776257601 44.8591535284745, -0.582327214761635 44.8591524337073, -0.582327779670187 44.8591513349621, -0.582328086176811 44.8591501542682, -0.582328398276266 44.8591490634789, -0.582328451973811 44.859147890741, -0.582328379266831 44.859146721981, -0.582328306559854 44.8591455532211, -0.58232810744836 44.8591443884391, -0.582327661120686 44.8591433215177, -0.582327209200186 44.8591421646917, -0.582326762872545 44.8591410977703, -0.582326190140412 44.8591400348269, -0.582325782962687 44.8591395972377, -0.582175424035954 44.8589824541047, -0.582174896048904 44.8589821103975, -0.582171492096152 44.8589803258235, -0.582167967332023 44.8589786351318, -0.58216432175651 44.8589770383224, -0.582160445743146 44.8589758090869, -0.582156575322502 44.858974669756, -0.582152595275519 44.8589738041166, -0.582148494417047 44.8589730323594, -0.582144410336307 44.8589725303159, -0.58214021103655 44.8589722120594, -0.582136022921893 44.8589720736119, -0.582131725180667 44.8589722088559, -0.582127565028601 44.8589725199312, -0.582123416061505 44.8589730108156, -0.582119283871841 44.8589737714138, -0.58211516286706 44.858974711821, -0.582111305855445 44.8589758240818, -0.581630125384338 44.8592095005517, -0.581628532448925 44.8592103613972, -0.581625973009784 44.8592119732974, -0.581623677563436 44.8592137570524, -0.58162151411342 44.8592156267349, -0.58161936184675 44.8592176762266, -0.581617583202386 44.859219623882, -0.581615942146114 44.8592217473695, -0.581614565082684 44.8592240427119, -0.581613440828636 44.8592263300999, -0.581612442979253 44.8592286135108, -0.581611709122777 44.8592310687765, -0.581611348888795 44.859233422206, -0.581611120651283 44.859235861563, -0.581611018818528 44.8592382969428, -0.581611296200103 44.859240720391, -0.581611826391271 44.8592431358849, -0.58161247739554 44.8592454574969, -0.581613386801186 44.8592478610592, -0.581614537833033 44.8592500768579, -0.581615941674577 44.8592522847021, -0.581617598325846 44.859254484592, -0.581619496603376 44.8592564967181, -0.58162098211608 44.8592579813479, -0.581629800133916 44.8592653607475, -0.581640025382681 44.8592729661109, -0.581651101917406 44.859280004205, -0.581655039450245 44.8592822224088, -0.581662380938235 44.8592862252017, -0.581671652051505 44.8592907077633, -0.581681400826555 44.8592947248918, -0.581691368861584 44.8592981946371, -0.581701940962942 44.8593011949719, -0.581712611510828 44.8593037418053, -0.581723363729255 44.8593055654232, -0.581734472795383 44.8593070174895, -0.581745669123342 44.859307836245, -0.581756958304731 44.8593081115943, -0.581768081937417 44.8593077615873, -0.581779304014867 44.8593069580787, -0.581781441714382 44.8593067106541, -0.581784326659335 44.8593062595559, -0.581799658585884 44.8593043358408, -0.58181503524787 44.8593031313606, -0.581830715047751 44.8593027280653, -0.581846192366573 44.8593031418644, -0.581861714422664 44.8593042748985, -0.58187716040386 44.8593062210495, -0.581892271908809 44.8593088983681, -0.581907048938036 44.8593123068542, -0.581909242559261 44.8593129584735, -0.581917851494199 44.8593149395954, -0.581926553281251 44.8593163773114, -0.581935364696924 44.8593175413352, -0.581944400961501 44.8593182478802, -0.581953403672646 44.8593184149966, -0.581962257609764 44.8593182264714, -0.581971204397925 44.8593174945402, -0.58198012881659 44.8593164029898, -0.58198877246343 44.8593148698707, -0.581997261743181 44.8593128912055))</t>
  </si>
  <si>
    <t>2</t>
  </si>
  <si>
    <t>Aire de jeux</t>
  </si>
  <si>
    <t>Parc des Sports Saint Michel</t>
  </si>
  <si>
    <t>-0,560306922088649</t>
  </si>
  <si>
    <t>44,8335387039778</t>
  </si>
  <si>
    <t>POLYGON ((-0.560210415103251 44.8333657569367, -0.560054727160568 44.8334931368284, -0.560403952506678 44.8337115528406, -0.560559036299661 44.8335846417738, -0.560210415103251 44.8333657569367))</t>
  </si>
  <si>
    <t>6</t>
  </si>
  <si>
    <t>Aire de jeux</t>
  </si>
  <si>
    <t>Square Argonne</t>
  </si>
  <si>
    <t>-0,577328668548426</t>
  </si>
  <si>
    <t>44,8248711538992</t>
  </si>
  <si>
    <t>POLYGON ((-0.577390239758152 44.8248655682072, -0.577324775281943 44.8248305134915, -0.577322989923119 44.8248302993901, -0.577321083816454 44.8248301791663, -0.577319315202727 44.8248302347805, -0.577317448167889 44.8248307438933, -0.57731622394416 44.8248314129544, -0.57726713032451 44.8248765557805, -0.577337189392023 44.8249142585555, -0.577390239758152 44.8248655682072))</t>
  </si>
  <si>
    <t>5</t>
  </si>
  <si>
    <t>Aire de jeux</t>
  </si>
  <si>
    <t>Aire de jeux avenue Raymond Poincaré</t>
  </si>
  <si>
    <t>-0,620455441301507</t>
  </si>
  <si>
    <t>44,8443806327835</t>
  </si>
  <si>
    <t>POLYGON ((-0.620398985145862 44.8444230930211, -0.620498381375909 44.8444351552539, -0.620511188267787 44.8444314148104, -0.620532524317662 44.8443780377622, -0.620502226562043 44.8443492742617, -0.620478980326431 44.8443279434722, -0.620417907337014 44.8443212382364, -0.620382325958078 44.8443695733482, -0.620388795451283 44.8443899064026, -0.620398985145862 44.8444230930211))</t>
  </si>
  <si>
    <t>8</t>
  </si>
  <si>
    <t>Aire de jeux</t>
  </si>
  <si>
    <t>Square Charazac</t>
  </si>
  <si>
    <t>-0,57651250626452</t>
  </si>
  <si>
    <t>44,8642017678412</t>
  </si>
  <si>
    <t>POLYGON ((-0.576575881550191 44.8641921252698, -0.576539192590921 44.8641642720672, -0.576531750320021 44.8641586506596, -0.576472929840852 44.8641619398618, -0.576484038211414 44.8642632915079, -0.576495266913107 44.8642625784252, -0.576497163155546 44.8642625188526, -0.576502335049706 44.864262176211, -0.576504099291716 44.864262030705, -0.576514959912963 44.8642615093446, -0.576514106002449 44.8642538793481, -0.576514022238574 44.8642525307756, -0.576512552519486 44.8642390649078, -0.576512342339559 44.8642377203067, -0.576512020474576 44.864234577609, -0.576542918369969 44.8642140594884, -0.57655678812071 44.864204885961, -0.576575881550191 44.8641921252698))</t>
  </si>
  <si>
    <t>2</t>
  </si>
  <si>
    <t>Aire de jeux</t>
  </si>
  <si>
    <t>Quai des Chartrons_Arnozan</t>
  </si>
  <si>
    <t>-0,569622244986027</t>
  </si>
  <si>
    <t>44,8497082487186</t>
  </si>
  <si>
    <t>POLYGON ((-0.569804014998107 44.8496538894023, -0.569534663005229 44.8495863097837, -0.569440335384217 44.8497622219192, -0.569709727095064 44.8498304310967, -0.569804014998107 44.8496538894023))</t>
  </si>
  <si>
    <t>2</t>
  </si>
  <si>
    <t>Aire de jeux</t>
  </si>
  <si>
    <t>Quai des Chartrons_Martinique</t>
  </si>
  <si>
    <t>-0,567279027506513</t>
  </si>
  <si>
    <t>44,8525329700104</t>
  </si>
  <si>
    <t>POLYGON ((-0.567302074136251 44.8523917669831, -0.567090002659478 44.8525826269736, -0.567256247385317 44.8526741626429, -0.567467933906367 44.8524832243242, -0.567302074136251 44.8523917669831))</t>
  </si>
  <si>
    <t>1</t>
  </si>
  <si>
    <t>Aire de jeux</t>
  </si>
  <si>
    <t>Square Jean Bureau</t>
  </si>
  <si>
    <t>-0,569550040671983</t>
  </si>
  <si>
    <t>44,8366080098571</t>
  </si>
  <si>
    <t>POLYGON ((-0.569605243115751 44.8365494945373, -0.569536672680998 44.83655434803, -0.569517906942181 44.8365559275951, -0.569449836345186 44.8365606752749, -0.569495509325193 44.836666438023, -0.569595096633808 44.8366595305828, -0.56961401104353 44.836658306663, -0.569649427954359 44.8366557543178, -0.569605243115751 44.8365494945373))</t>
  </si>
  <si>
    <t>4</t>
  </si>
  <si>
    <t>Aire de jeux</t>
  </si>
  <si>
    <t>Jardin Public_Muséum</t>
  </si>
  <si>
    <t>-0,579278162663032</t>
  </si>
  <si>
    <t>44,8483370476657</t>
  </si>
  <si>
    <t>POLYGON ((-0.579201005906762 44.8482803160757, -0.579200890699691 44.84828049986, -0.579200649111737 44.8482806876188, -0.579200533904663 44.8482808714031, -0.579200418697588 44.8482810551874, -0.579200303490513 44.8482812389717, -0.579200188283439 44.848281422756, -0.579199946695479 44.8482816105148, -0.579199831488398 44.8482817942991, -0.579199716281322 44.8482819780834, -0.57919960107424 44.8482821618677, -0.579199365073179 44.8482824395314, -0.579199249866097 44.8482826233157, -0.579199134659015 44.8482828071, -0.579199019451932 44.8482829908843, -0.579198904244848 44.8482831746686, -0.579198662656875 44.8482833624274, -0.57919854744979 44.8482835462117, -0.579198432242705 44.848283729996, -0.579198317035617 44.8482839137803, -0.57919807544764 44.8482841015391, -0.57919795465365 44.8482841954185, -0.579197839446561 44.8482843792028, -0.579197724239471 44.848284562987, -0.579197482651489 44.8482847507458, -0.579197373031296 44.848285024435, -0.579197257824206 44.8482852082193, -0.579197142617109 44.8482853920036, -0.579196901029122 44.8482855797624, -0.579196659441134 44.8482857675212, -0.57919654423404 44.8482859513055, -0.579196429026942 44.8482861350898, -0.579196313819843 44.8482863188741, -0.57919607223185 44.8482865066329, -0.579195957024749 44.8482866904172, -0.579195841817649 44.8482868742015, -0.579195726610547 44.8482870579858, -0.579195380989238 44.8482876093387, -0.579195035367921 44.8482881606915, -0.579194816127497 44.8482887080699, -0.579194591300175 44.8482891655433, -0.579194372059746 44.8482897129217, -0.579194026438405 44.8482902642746, -0.579193807197964 44.8482908116529, -0.579193714338428 44.8482913550568, -0.57919349509798 44.8482919024352, -0.579193275857527 44.8482924498135, -0.579193056617071 44.8482929971918, -0.579192969344414 44.8482936305006, -0.57919275010395 44.8482941778789, -0.579192657244394 44.8482947212828, -0.579192564384838 44.8482952646866, -0.579192345144364 44.848295812065, -0.579192125903885 44.8482963594433, -0.579192038631213 44.8482969927521, -0.579191945771647 44.8482975361559, -0.579191979292999 44.8482980755853, -0.57919188643343 44.8482986189891, -0.579191799160755 44.8482992522978, -0.579191832682106 44.8482997917272, -0.579191866203459 44.8483003311565, -0.579191773343882 44.8483008745604, -0.579191812452127 44.8483015038946, -0.57919184597348 44.8483020433239, -0.579191879494833 44.8483025827533, -0.579191918603081 44.8483032120875, -0.579191952124436 44.8483037515168, -0.579191985645792 44.8483042909462, -0.579192145548086 44.848304826401, -0.579192184656337 44.8483054557352, -0.579192344558631 44.8483059911901, -0.579192378079992 44.8483065306194, -0.579192417188247 44.8483071599537, -0.579192878782848 44.8483125502725, -0.579194760620326 44.8483204181832, -0.579194771794123 44.848320597993, -0.579194926109587 44.8483210435429, -0.579195217979823 44.8483216649281, -0.579195647404839 44.8483224621486, -0.579195784959611 44.8483226379839, -0.579195922514389 44.8483228138191, -0.579196060069162 44.8483229896544, -0.579196197623941 44.8483231654897, -0.579196340765617 44.8483234312298, -0.579196478320399 44.8483236070651, -0.579196615875176 44.8483237829004, -0.579196753429956 44.8483239587356, -0.579196890984737 44.8483241345709, -0.57919702853952 44.8483243104062, -0.579197166094302 44.8483244862414, -0.579197303649086 44.8483246620767, -0.579197441203871 44.848324837912, -0.579197848281325 44.8483252755129, -0.579199734940077 44.8483271078723, -0.579204606578461 44.8483301074863, -0.579205535940718 44.8483307989037, -0.579206459716081 44.8483314004163, -0.579207515459373 44.8483320878592, -0.579208439234777 44.8483326893718, -0.579209368597119 44.8483333807892, -0.579211227321878 44.848334763624, -0.579212156684291 44.8483354550414, -0.579213086046726 44.8483361464589, -0.579213889028177 44.8483368418508, -0.579214818390655 44.8483375332682, -0.579215747753153 44.8483382246855, -0.57921668270261 44.8483390060078, -0.579217485684147 44.8483397013997, -0.579218415046715 44.8483403928171, -0.579219349996241 44.8483411741393, -0.57922015297784 44.8483418695312, -0.579221087927417 44.8483426508534, -0.579221890909058 44.8483433462453, -0.57922269947766 44.848344131542, -0.579223502459341 44.8483448269339, -0.579224437409011 44.8483456082561, -0.57922511400971 44.8483463076225, -0.5792259225784 44.8483470929192, -0.57922673114711 44.8483478782159, -0.579227539715845 44.8483486635126, -0.579228216316618 44.848349362879, -0.579229024885393 44.8483501481757, -0.579229833454191 44.8483509334724, -0.579230642023008 44.8483517187691, -0.579231329797771 44.8483525979452, -0.579232138366635 44.8483533832419, -0.579232820554477 44.8483541725131, -0.579233502742341 44.8483549617843, -0.579234316898231 44.8483558369859, -0.579234872705089 44.8483566302317, -0.579235279783054 44.8483570678324, -0.579235560479976 44.8483575094077, -0.579235967557949 44.8483579470085, -0.579236248254882 44.8483583885839, -0.579236649745903 44.8483587362797, -0.579237056823894 44.8483591738805, -0.57923733752084 44.8483596154558, -0.579237744598844 44.8483600530566, -0.579238151676855 44.8483604906573, -0.579238432373816 44.8483609322327, -0.579238839451838 44.8483613698334, -0.579239120148809 44.8483618114087, -0.579239527226841 44.8483622490095, -0.579239807923823 44.8483626905848, -0.579240215001864 44.8483631281856, -0.579240495698854 44.8483635697609, -0.57924090277691 44.8483640073616, -0.579241309854972 44.8483644449624, -0.579241590551978 44.8483648865377, -0.579241997630051 44.8483653241384, -0.579242278327066 44.8483657657137, -0.579242685405151 44.8483662033145, -0.579242839721105 44.8483666488643, -0.579243246799204 44.8483670864651, -0.579243527496236 44.8483675280404, -0.57924393457434 44.8483679656411, -0.579244215271382 44.8483684072164, -0.579244495968429 44.8483688487917, -0.579244903046553 44.8483692863925, -0.579245183743608 44.8483697279678, -0.579245590821744 44.8483701655685, -0.57924587151881 44.8483706071438, -0.579246278596954 44.8483710447446, -0.579246559294029 44.8483714863199, -0.579246839991108 44.8483719278951, -0.579247258243243 44.8483725453056, -0.579247538940333 44.8483729868809, -0.579247946018508 44.8483734244817, -0.579248226715609 44.848373866057, -0.579248507412713 44.8483743076322, -0.579248914490906 44.848374745233, -0.579249195188019 44.8483751868083, -0.579249475885137 44.8483756283836, -0.579249882963346 44.8483760659843, -0.579250037279383 44.8483765115341, -0.579250317976514 44.8483769531094, -0.579250725054739 44.8483773907101, -0.579251011338871 44.8483779221903, -0.579251292036016 44.8483783637656, -0.579251699114259 44.8483788013663, -0.579251979811414 44.8483792429416, -0.579252260508572 44.8483796845169, -0.579252541205736 44.8483801260922, -0.579252948284 44.8483805636929, -0.579253228981171 44.8483810052682, -0.579253509678347 44.8483814468434, -0.579254203040813 44.8483824159243, -0.579254483738004 44.8483828574996, -0.5792547644352 44.8483832990749, -0.579255452210709 44.8483841782508, -0.579255732907919 44.8483846198261, -0.579256019192133 44.8483851513063, -0.579256299889353 44.8483855928815, -0.579256580586575 44.8483860344568, -0.579257141981034 44.8483869176073, -0.57925742267827 44.8483873591826, -0.579257708962511 44.8483878906628, -0.579257989659756 44.848388332238, -0.579258270357005 44.8483887738133, -0.579281453036592 44.8484256083424, -0.579281590591872 44.8484257841776, -0.579281728147159 44.8484259600127, -0.57928186570244 44.8484261358479, -0.579281997670683 44.8484262217782, -0.57928212963892 44.8484263077085, -0.579282393575403 44.848426479569, -0.579282525543645 44.8484265654993, -0.579283047829569 44.8484268193155, -0.579283432560206 44.8484268972966, -0.579283817290844 44.8484269752776, -0.579283943672041 44.848426971303, -0.579284070053238 44.8484269673284, -0.579284196434435 44.8484269633538, -0.579284322815632 44.8484269593792, -0.579284449196828 44.8484269554046, -0.579284575578022 44.84842695143, -0.579284701959222 44.8484269474554, -0.579284828340416 44.8484269434807, -0.579285201896959 44.8484268416521, -0.579285575453495 44.8484267398233, -0.579367194339553 44.8484013825393, -0.579367441514647 44.848401284685, -0.57936768868974 44.8484011868308, -0.579367930277655 44.8484009990716, -0.579368051071612 44.848400905192, -0.579368171865569 44.8484008113125, -0.579368292659525 44.8484007174329, -0.579368413453478 44.8484006235533, -0.579368534247436 44.8484005296737, -0.57936864945421 44.8484003458892, -0.579368764660989 44.8484001621048, -0.579368879867763 44.8483999783203, -0.579368989487362 44.848399704631, -0.579368983900182 44.8483996147261, -0.579368978313005 44.8483995248212, -0.579368972725826 44.8483994349163, -0.579368967138648 44.8483993450114, -0.57936896155147 44.8483992551066, -0.579368955964292 44.8483991652017, -0.579368944789935 44.8483989853919, -0.579368939202756 44.848398895487, -0.579368933615579 44.8483988055822, -0.579368928028401 44.8483987156773, -0.579368922441222 44.8483986257724, -0.579368779298557 44.8483983600325, -0.579345579812659 44.8483612558064, -0.579326407786329 44.8483237546718, -0.579320441634626 44.8482929545808, -0.579320099479359 44.8482915240519, -0.579319950750098 44.8482911684071, -0.579319802020837 44.8482908127622, -0.579319653291579 44.8482904571173, -0.579319498975232 44.8482900115675, -0.579319350245977 44.8482896559227, -0.579318926406582 44.8482889486075, -0.579318777677334 44.8482885929626, -0.579318628948088 44.8482882373177, -0.579318480218842 44.8482878816728, -0.579318056379471 44.8482871743577, -0.579317907650234 44.8482868187128, -0.579317483810877 44.8482861113977, -0.579317335081648 44.8482857557528, -0.579317059971534 44.8482854040826, -0.57931691682939 44.8482851383425, -0.579316641719284 44.8482847866723, -0.579316217879958 44.8482840793572, -0.579315794040642 44.848283372042, -0.57931551893055 44.8482830203718, -0.579315243820459 44.8482826687015, -0.579314825568249 44.8482820512913, -0.579314676839044 44.8482816956464, -0.579314401728966 44.8482813439762, -0.579314132205975 44.8482810822108, -0.579313857095903 44.8482807305405, -0.579313581985834 44.8482803788703, -0.579313306875769 44.8482800272, -0.579313031765707 44.8482796755298, -0.579312888623598 44.8482794097898, -0.579312613513541 44.8482790581195, -0.579312343990567 44.8482787963541, -0.579312068880517 44.8482784446839, -0.579311799357547 44.8482781829185, -0.579311403453713 44.8482779251278, -0.579311128343671 44.8482775734575, -0.579310858820711 44.8482773116921, -0.579310589297752 44.8482770499267, -0.579310314187721 44.8482766982565, -0.579310044664768 44.8482764364911, -0.579309648760955 44.8482761787004, -0.579309379238007 44.848275916935, -0.579309104127989 44.8482755652647, -0.579308834605046 44.8482753034993, -0.579308438701245 44.8482750457086, -0.579308169178308 44.8482747839432, -0.579307773274512 44.8482745261525, -0.579307503751581 44.8482742643871, -0.579307102260725 44.8482739166914, -0.5793068327378 44.8482736549261, -0.579306436834018 44.8482733971353, -0.579306167311098 44.8482731353699, -0.579305771407323 44.8482728775792, -0.579305501884408 44.8482726158138, -0.579305105980639 44.848272358023, -0.579304710076875 44.8482721002323, -0.579304440553968 44.8482718384669, -0.579304176618129 44.8482716666064, -0.579303780714377 44.8482714088156, -0.579303511191477 44.8482711470502, -0.579303115287728 44.8482708892595, -0.579302719383982 44.8482706314687, -0.579302323480239 44.8482703736779, -0.579301663640677 44.8482699440266, -0.579300877420274 44.84826951835, -0.579300091199884 44.8482690926733, -0.579299304979507 44.8482686669967, -0.579298518759139 44.84826824132, -0.579297726951728 44.8482677257384, -0.579296940731388 44.8482673000617, -0.579296154511056 44.8482668743851, -0.579295373877787 44.8482665386133, -0.579294587657477 44.8482661129366, -0.579293680643388 44.8482657811394, -0.579292900010146 44.8482654453675, -0.57929198740903 44.8482650236654, -0.579291206775809 44.8482646878936, -0.579290299761759 44.8482643560964, -0.579289524715602 44.8482641102294, -0.57928861770157 44.8482637784322, -0.579287710687551 44.8482634466349, -0.579286809260577 44.8482632047425, -0.579285902246576 44.8482628729453, -0.579285000819618 44.8482626310529, -0.579284099392668 44.8482623891605, -0.579283318759533 44.8482620533886, -0.579282417332599 44.8482618114962, -0.579281515905673 44.8482615696038, -0.579280614478754 44.8482613277114, -0.579279586671013 44.8482610897936, -0.579278690831134 44.848260937806, -0.57927778940424 44.8482606959136, -0.57927676718354 44.8482605479006, -0.579275871343677 44.848260395913, -0.57927484912299 44.8482602479001, -0.579273953283136 44.8482600959125, -0.579272931062456 44.8482599478995, -0.579272035222612 44.8482597959119, -0.579271018588955 44.8482597378037, -0.579269996368292 44.8482595897907, -0.57926897973464 44.8482595316826, -0.579267831133152 44.8482593876441, -0.579266808912504 44.8482592396311, -0.579265665898032 44.8482591854975, -0.579264649264391 44.8482591273893, -0.579263506249927 44.8482590732557, -0.579262495203289 44.8482591050524, -0.579261352188826 44.8482590509188, -0.579260335555192 44.8482589928105, -0.579259198127724 44.8482590285818, -0.579258187081087 44.8482590603784, -0.579257049653616 44.8482590961497, -0.579256038606974 44.8482591279462, -0.579254901179504 44.8482591637175, -0.579253884545874 44.8482591056092, -0.5792527471184 44.8482591413803, -0.579251741658739 44.8482592630819, -0.579250609818241 44.8482593887579, -0.57924959877159 44.8482594205544, -0.579248466931086 44.8482595462305, -0.579247461471407 44.8482596679319, -0.579246456011723 44.8482597896333, -0.579245324171205 44.8482599153093, -0.579244324298482 44.8482601269156, -0.579243192457953 44.8482602525916, -0.579242192585217 44.8482604641979, -0.579241192712473 44.8482606758041, -0.579240060871927 44.8482608014801, -0.579239055412207 44.8482609231814, -0.579238055539443 44.8482611347877, -0.579237061253633 44.8482614362988, -0.579235935000019 44.8482616518796, -0.579234935127231 44.8482618634858, -0.579233940841391 44.8482621649969, -0.579232940968591 44.8482623766031, -0.579231820301891 44.8482626820887, -0.579230831602969 44.8482630735047, -0.579229710936248 44.8482633789903, -0.579228716650354 44.8482636805013, -0.579227601570554 44.8482640758918, -0.579226480903793 44.8482643813774, -0.579225486617864 44.8482646828884, -0.579224497918868 44.8482650743043, -0.579223509219856 44.8482654657202, -0.57922252052083 44.8482658571361, -0.579221537408726 44.8482663384568, -0.579220548709674 44.8482667298727, -0.57921956559754 44.8482672111935, -0.579218708866239 44.8482676885397, -0.579217725754072 44.8482681698604, -0.579216869022745 44.8482686472066, -0.579215885910545 44.8482691285273, -0.579215029179189 44.8482696058735, -0.579214172447815 44.8482700832197, -0.579213194922491 44.8482706544452, -0.579212343778009 44.8482712216963, -0.579211481459671 44.8482716091375, -0.579210630315157 44.8482721763886, -0.579209905551489 44.8482727396651, -0.579209054406943 44.8482733069161, -0.579208208849298 44.848273964072, -0.579207484085585 44.8482745273485, -0.579206632940987 44.8482750945995, -0.579205787383286 44.8482757517554, -0.579205068206439 44.8482764049367, -0.579204343442664 44.8482769682132, -0.579203624265783 44.8482776213945, -0.579203031469761 44.8482782706013, -0.579202312292852 44.8482789237827, -0.579201593115923 44.848279576964, -0.579201005906762 44.8482803160757))</t>
  </si>
  <si>
    <t>2</t>
  </si>
  <si>
    <t>Aire de jeux</t>
  </si>
  <si>
    <t>Parc Bordelais_Petits</t>
  </si>
  <si>
    <t>-0,604169391832971</t>
  </si>
  <si>
    <t>44,8550083142448</t>
  </si>
  <si>
    <t>POLYGON ((-0.604193523056451 44.8551941281711, -0.60422275192163 44.8552038324084, -0.604252348723867 44.8552133448256, -0.60428527417563 44.855225454298, -0.604312475148533 44.8552351326373, -0.604329189930308 44.8552067681584, -0.604340383610512 44.8551873164149, -0.604351234467317 44.8551664342166, -0.604371621582654 44.8551239007033, -0.604389435788705 44.8550807279958, -0.604397629326198 44.8550578580485, -0.604405280921809 44.8550364465676, -0.604413129028898 44.8550141280464, -0.604422360551602 44.8549795146031, -0.60402448363417 44.8547898782919, -0.603969215658416 44.8548133377258, -0.6039667715452 44.854837016518, -0.603964018382663 44.8548598042769, -0.603960605123034 44.8548821625247, -0.603954515106148 44.854904245188, -0.603946897117443 44.8549261960608, -0.603934161517322 44.8549473180498, -0.603919066442117 44.8549671635081, -0.603899274928741 44.8549848155199, -0.604193523056451 44.8551941281711))</t>
  </si>
  <si>
    <t>8</t>
  </si>
  <si>
    <t>Aire de jeux</t>
  </si>
  <si>
    <t>Parc Bordelais_Grands</t>
  </si>
  <si>
    <t>-0,603913453873926</t>
  </si>
  <si>
    <t>44,855282149678</t>
  </si>
  <si>
    <t>POLYGON ((-0.604312475148533 44.8552351326373, -0.60428527417563 44.855225454298, -0.604252348723867 44.8552133448256, -0.60422275192163 44.8552038324084, -0.604193523056451 44.8551941281711, -0.604058201920084 44.8550979713098, -0.603899274928741 44.8549848155199, -0.603876452589265 44.8550005816795, -0.603851529183313 44.855015153205, -0.603825482100049 44.855027958663, -0.603795861860252 44.855036283063, -0.603694833917009 44.8551865847281, -0.603571372145932 44.8553710167459, -0.60356459107165 44.8553942022368, -0.603562458442128 44.8554167901723, -0.603566358971878 44.8554386466378, -0.603579567662916 44.8554594877993, -0.603611082849997 44.8554996575199, -0.603863828023768 44.8554808466938, -0.603897524619373 44.8554789692004, -0.603929153897494 44.8554764364906, -0.603961041587277 44.8554739856728, -0.603992682112436 44.8554716327526, -0.604014258733493 44.8554683372921, -0.604085622562565 44.8554551780784, -0.604115942463811 44.8554479124385, -0.604142495248467 44.8554350909081, -0.604166109810425 44.8554198401075, -0.60418810635416 44.8554030190575, -0.604208029943233 44.8553854528984, -0.604225973212793 44.8553665982078, -0.604240360564031 44.8553475858527, -0.604255359974659 44.8553262119916, -0.604269404491466 44.8553057691787, -0.604282679382862 44.8552851705676, -0.604295563830422 44.8552644041532, -0.604306796920458 44.8552455817383, -0.604312475148533 44.8552351326373))</t>
  </si>
  <si>
    <t>8</t>
  </si>
  <si>
    <t>Aire de jeux</t>
  </si>
  <si>
    <t>Jardin André Meunier</t>
  </si>
  <si>
    <t>-0,562713800846843</t>
  </si>
  <si>
    <t>44,82960983829</t>
  </si>
  <si>
    <t>POLYGON ((-0.562904523973533 44.8295818420658, -0.562861378459737 44.8295719331864, -0.562741348352408 44.829544884538, -0.562620043830967 44.8295176955124, -0.562559218779271 44.829504376603, -0.562558401102721 44.8295054831663, -0.562521997804756 44.8295882355037, -0.56252113717104 44.8295906946115, -0.562508420198237 44.8296204588803, -0.562500997409077 44.82963348266, -0.562556828570097 44.8296458770158, -0.562678753919009 44.8296728665156, -0.562800333715481 44.829700407189, -0.562868345332621 44.8297153025288, -0.562869261549428 44.8297137424774, -0.562900597730839 44.8296432194163, -0.562922270935385 44.8295945280672, -0.562925841274206 44.8295867594594, -0.562904523973533 44.8295818420658))</t>
  </si>
  <si>
    <t>6</t>
  </si>
  <si>
    <t>Aire de jeux</t>
  </si>
  <si>
    <t>Jardin de Lili</t>
  </si>
  <si>
    <t>-0,611227199193683</t>
  </si>
  <si>
    <t>44,833069444179</t>
  </si>
  <si>
    <t>POLYGON ((-0.611218790928789 44.8329650343234, -0.611205678744979 44.8329759900611, -0.611166772063807 44.832947047148, -0.611132969395354 44.832967217285, -0.611111627913182 44.8329781639089, -0.611060233694893 44.8330044773645, -0.611067994090682 44.8330172029583, -0.611188543335858 44.8331772372569, -0.611253958779581 44.8331867819684, -0.611393261042085 44.8331087639273, -0.611383901722866 44.8331028452712, -0.611413128720919 44.8330864235666, -0.611218790928789 44.8329650343234))</t>
  </si>
  <si>
    <t>4</t>
  </si>
  <si>
    <t>Aire de jeux</t>
  </si>
  <si>
    <t>Square Les Jasmins</t>
  </si>
  <si>
    <t>-0,637034715036613</t>
  </si>
  <si>
    <t>44,8601579895219</t>
  </si>
  <si>
    <t>POLYGON ((-0.637069982491833 44.8601918034469, -0.637073940707201 44.8601923075761, -0.637078129013305 44.8601924440212, -0.637082288927361 44.860192130957, -0.637086311082386 44.8601916421272, -0.637090178443063 44.8601907078262, -0.637093896687752 44.8601894179558, -0.637097345092686 44.8601878664562, -0.637100644381534 44.8601859593874, -0.637103421026312 44.8601837987658, -0.63710580142917 44.8601813805532, -0.637107659188 44.860178708788, -0.637109264142437 44.8601760450992, -0.637110225729296 44.8601732217978, -0.637110681707671 44.8601704146494, -0.637110626399176 44.860167533752, -0.637110191884437 44.8601646649693, -0.637109125359343 44.8601618163777, -0.637107690985038 44.8601591597046, -0.637105756681044 44.8601566090861, -0.637103454527918 44.860154250386, -0.637100663802069 44.8601521775443, -0.637097631629178 44.8601502925826, -0.637094237285624 44.860148689441, -0.637089997876869 44.8601477438798, -0.637076521239176 44.8601449314242, -0.637062786120345 44.8601420371415, -0.637059959848498 44.8601414067666, -0.637057133576713 44.8601407763916, -0.637050056540802 44.8601390206501, -0.637043353033065 44.8601371628918, -0.637023082040538 44.8601310542415, -0.637003046821475 44.8601246678059, -0.636995941397833 44.8601224625517, -0.636992011579279 44.8601224079292, -0.636988093117256 44.8601225331102, -0.636984203046482 44.8601231078003, -0.636980456412379 44.8601239481578, -0.636976853214901 44.8601250541827, -0.636973531212492 44.8601266016405, -0.636970473370399 44.8601283208259, -0.636967558964831 44.8601303056786, -0.636965167201832 44.8601325440846, -0.636963166001178 44.86013495018, -0.636961549684687 44.8601374340631, -0.636960456010877 44.8601401714994, -0.636959615141056 44.8601429008596, -0.636959285557588 44.8601457039694, -0.636959593662608 44.8601485767908, -0.636960143215354 44.8601512617323, -0.636961330456731 44.8601540163853, -0.636962885548006 44.8601565791204, -0.636964940569525 44.8601590358014, -0.636967237038938 44.8601613046024, -0.636969895680098 44.8601632915836, -0.636973048573347 44.8601650826088, -0.636976437236251 44.8601665958521, -0.63697993526668 44.8601678353517, -0.637065995884594 44.8601908498084, -0.637069982491833 44.8601918034469))</t>
  </si>
  <si>
    <t>8</t>
  </si>
  <si>
    <t>Aire de jeux</t>
  </si>
  <si>
    <t>Square Souriaux</t>
  </si>
  <si>
    <t>-0,54544383849291</t>
  </si>
  <si>
    <t>44,8508782353175</t>
  </si>
  <si>
    <t>POLYGON ((-0.545423306439877 44.8509479839724, -0.545547827887849 44.8508705105772, -0.545537454839068 44.8508624563717, -0.545465630487562 44.8508085746027, -0.545464262349156 44.8508089775366, -0.545460810207958 44.8508063827054, -0.545374467633801 44.8508663624707, -0.545341319365448 44.850889464356, -0.545365341365638 44.8509073624143, -0.545420993598269 44.8509494972801, -0.545423306439877 44.8509479839724))</t>
  </si>
  <si>
    <t>7</t>
  </si>
  <si>
    <t>Aire de jeux</t>
  </si>
  <si>
    <t>Square Vinet</t>
  </si>
  <si>
    <t>-0,571436497969608</t>
  </si>
  <si>
    <t>44,8394516858381</t>
  </si>
  <si>
    <t>POLYGON ((-0.571500886376051 44.8393294329674, -0.571499732398133 44.8393291989451, -0.571434371877283 44.8393205307678, -0.571424838643744 44.8393566819337, -0.571371160414301 44.83957320815, -0.571439823354696 44.8395820429659, -0.571492754311099 44.839365720324, -0.571500886376051 44.8393294329674))</t>
  </si>
  <si>
    <t>3</t>
  </si>
  <si>
    <t>Aire de jeux</t>
  </si>
  <si>
    <t>Place Adolphe Buscaillet</t>
  </si>
  <si>
    <t>-0,549890337180739</t>
  </si>
  <si>
    <t>44,8702075292271</t>
  </si>
  <si>
    <t>POLYGON ((-0.549947453614082 44.8702576172723, -0.549963739161199 44.870259191939, -0.549965265654042 44.8702593339431, -0.549997199972791 44.8702624091125, -0.550013384068368 44.8701746637283, -0.550006135456048 44.8701740341777, -0.550004735433465 44.870173889019, -0.549962626038291 44.8701698971351, -0.549961099547827 44.8701697551309, -0.549782992779175 44.8701528580882, -0.549767422939526 44.870240227938, -0.549945922684655 44.8702573853357, -0.549947453614082 44.8702576172723))</t>
  </si>
  <si>
    <t>1</t>
  </si>
  <si>
    <t>Aire de jeux</t>
  </si>
  <si>
    <t>Parc de la Cité Carreire</t>
  </si>
  <si>
    <t>-0,60856811770966</t>
  </si>
  <si>
    <t>44,823652292517</t>
  </si>
  <si>
    <t>POLYGON ((-0.608520479471283 44.8237638722251, -0.608731563003344 44.8236398902449, -0.608706170715037 44.8236184452897, -0.608688246715569 44.8236030692189, -0.608615638395408 44.8235411434346, -0.608404981450829 44.8236638505236, -0.608423438840227 44.8236796601322, -0.608520479471283 44.8237638722251))</t>
  </si>
  <si>
    <t>4</t>
  </si>
  <si>
    <t>Aire de jeux</t>
  </si>
  <si>
    <t>Square Bertrand de Goth</t>
  </si>
  <si>
    <t>-0,577603926455313</t>
  </si>
  <si>
    <t>44,8192915109707</t>
  </si>
  <si>
    <t>POLYGON ((-0.577680678550025 44.8193014218048, -0.577684033302594 44.819300415485, -0.577687250574192 44.8192992333275, -0.577690324783063 44.8192977854269, -0.577693135193525 44.8192961656613, -0.577695681805576 44.8192943740309, -0.577698085354852 44.8192923166574, -0.577700104370085 44.8192901812972, -0.577701859586924 44.8192878740721, -0.577703230269776 44.8192854888603, -0.577704342736044 44.819283021689, -0.577705070668402 44.819280476531, -0.577705414066896 44.8192778533864, -0.577705510412432 44.8192753280928, -0.577705101488614 44.8192728186907, -0.577704434348415 44.819270227329, -0.577703393838053 44.8192677377912, -0.577701979957569 44.8192653500773, -0.577700319024322 44.8192630602145, -0.577698284721017 44.8192608721754, -0.57769600894673 44.8192588718927, -0.577693491701469 44.8192570593662, -0.577690601086201 44.8192553486635, -0.577687600898985 44.8192539116494, -0.577684359240772 44.8192526623915, -0.577681008010553 44.8192516868221, -0.577677541626576 44.8192508950362, -0.577673965670519 44.8192503769387, -0.577670280142329 44.8192501325299, -0.577666732094846 44.8192500639587, -0.577663206374118 44.8192503550085, -0.577659565499428 44.8192508298416, -0.577656067686999 44.8192515704176, -0.577526927637689 44.8192834669183, -0.577523556138945 44.8192842035175, -0.577520448437801 44.8192851119819, -0.577517478216864 44.8192861962841, -0.577514524740189 44.8192875503022, -0.577511961378441 44.8192890722127, -0.5775095410783 44.8192908598664, -0.577507252676849 44.8192927334527, -0.577505348808885 44.8192946850262, -0.577503714319925 44.8192968983703, -0.577502458783067 44.8192990997964, -0.577501461462378 44.8193013831825, -0.577500727939321 44.8193038384339, -0.577500367787034 44.8193061918621, -0.577500392168444 44.8193086232776, -0.577500669184724 44.8193110467478, -0.577501319571906 44.8193133683948, -0.577502354492917 44.819315768029, -0.577503630886021 44.8193179799074, -0.577505154332685 44.8193200939353, -0.577507056731839 44.8193221960451, -0.577509195021696 44.8193240204937, -0.577511706682625 44.819325743119, -0.577514339079712 44.8193273718663, -0.577517081050022 44.8193287269249, -0.577520190809942 44.819329890255, -0.577523283825558 44.8193307838691, -0.577526491995784 44.8193314936998, -0.577529941638074 44.8193320157745, -0.577533248218472 44.819332272106, -0.577536664371884 44.8193322547488, -0.577540069362289 44.8193320575809, -0.57754333129067 44.8193315946697, -0.577546702791936 44.8193308580699, -0.577677180734793 44.8193021623814, -0.577680678550025 44.8193014218048))</t>
  </si>
  <si>
    <t>5</t>
  </si>
  <si>
    <t>Aire de jeux</t>
  </si>
  <si>
    <t>Place des Martyrs de la Résistance</t>
  </si>
  <si>
    <t>-0,585130728407167</t>
  </si>
  <si>
    <t>44,8429422000554</t>
  </si>
  <si>
    <t>POLYGON ((-0.585251818666528 44.8430111383195, -0.585256335579609 44.843002740037, -0.585260843513579 44.8429941618906, -0.58526523850555 44.8429858567333, -0.585274272322628 44.8429690601669, -0.585279019599255 44.8429602058368, -0.585283306134558 44.8429522635998, -0.585287692142224 44.8429437785777, -0.585292209044901 44.8429353802936, -0.585296725946389 44.8429269820093, -0.585301242846556 44.8429185837248, -0.585305633338092 44.8429101886338, -0.585310145746682 44.8429017004171, -0.585314662642904 44.8428933021319, -0.585318018712522 44.8428870042164, -0.585146945788251 44.8428397303042, -0.585091902495913 44.8428323864879, -0.585064419007958 44.842829478991, -0.585036934068182 44.8428316140595, -0.58496754708713 44.8428437221401, -0.58496784029756 44.8428445251404, -0.584968129019577 44.8428452382089, -0.584968422230149 44.8428460412092, -0.58496883735937 44.8428467510844, -0.584969130569833 44.8428475540847, -0.584969419292007 44.8428482671532, -0.584969712502487 44.8428490701535, -0.584970005713101 44.8428498731539, -0.584970294435168 44.8428505862223, -0.584970714052874 44.8428513860294, -0.58497100277496 44.8428520990978, -0.584971295985613 44.8428529020982, -0.584971584707707 44.8428536151666, -0.584971877918375 44.8428544181671, -0.584972166640489 44.8428551312355, -0.584972459851042 44.8428559342358, -0.584972753061729 44.8428567372361, -0.584973041783868 44.8428574503046, -0.584973334994445 44.8428582533049, -0.584973623716722 44.8428589663734, -0.584973916927315 44.8428597693737, -0.584974205649483 44.8428604824422, -0.584974498860218 44.8428612854425, -0.584974792070835 44.8428620884428, -0.584975080793022 44.8428628015113, -0.584975374003782 44.8428636045116, -0.58497566272599 44.8428643175801, -0.584975955936633 44.8428651205803, -0.584976249147416 44.8428659235807, -0.584976537869644 44.8428666366491, -0.584976831080447 44.8428674396495, -0.584977119802683 44.8428681527179, -0.584977286606131 44.8428689589115, -0.584977579816953 44.8428697619118, -0.584977868539216 44.8428704749802, -0.584978161749932 44.8428712779807, -0.584978450472329 44.842871991049, -0.58497861278737 44.8428727073108, -0.584978901509662 44.8428734203793, -0.584979190231958 44.8428741334477, -0.584979352547008 44.8428748497095, -0.584979641269445 44.8428755627778, -0.584979929991761 44.8428762758463, -0.584980092306826 44.842876992108, -0.584980381029158 44.8428777051765, -0.584980669751488 44.8428784182448, -0.584980832066575 44.8428791345066, -0.584981120789053 44.8428798475751, -0.584981283104144 44.8428805638368, -0.584981571826504 44.8428812769053, -0.584981738630179 44.8428820830989, -0.584982027352557 44.8428827961673, -0.584982316074938 44.8428835092357, -0.584982478390054 44.8428842254974, -0.584982767112451 44.8428849385659, -0.584982929427704 44.8428856548276, -0.584983218150105 44.8428863678959, -0.584983380465242 44.8428870841577, -0.584983669187668 44.8428877972262, -0.584983831502807 44.8428885134878, -0.584984120225248 44.8428892265563, -0.584984282540524 44.842889942818, -0.584984444855687 44.8428906590798, -0.584984733578135 44.8428913721481, -0.584984900381882 44.8428921783417, -0.584985189104355 44.8428928914102, -0.584985351419527 44.8428936076719, -0.584985640142007 44.8428943207403, -0.584985802457195 44.842895037002, -0.584985964772512 44.8428957532637, -0.584986253495008 44.8428964663322, -0.584986415810212 44.8428971825939, -0.585029990312327 44.8430677981269, -0.585184283068305 44.8430527346, -0.585210108291871 44.8430452387138, -0.585232169652592 44.843033335649, -0.585248810383077 44.8430167971289, -0.585251818666528 44.8430111383195))</t>
  </si>
  <si>
    <t>3</t>
  </si>
  <si>
    <t>Aire de jeux</t>
  </si>
  <si>
    <t>Place Valmy</t>
  </si>
  <si>
    <t>-0,594928469747018</t>
  </si>
  <si>
    <t>44,8228503127685</t>
  </si>
  <si>
    <t>POLYGON ((-0.594941529427182 44.8227543692787, -0.594929940926159 44.8227478196049, -0.594929029369961 44.822747302441, -0.594919394245378 44.8227469164346, -0.594912245564695 44.8227481782599, -0.594847182212304 44.8227854864139, -0.594830252189276 44.8228011335338, -0.594819269936532 44.8228193312299, -0.59481317052592 44.8228390259502, -0.594813524654931 44.8228587371266, -0.594820932633669 44.8228778192131, -0.594836577067411 44.8228946213877, -0.594853557484889 44.8229103091282, -0.594904977233557 44.8229568199239, -0.594922081359257 44.8229572866809, -0.594936022190856 44.8229552223023, -0.594950735311521 44.8229483658811, -0.595041075953012 44.8228725972165, -0.595053443050842 44.8228593169321, -0.59505649496857 44.8228495145319, -0.595057493552896 44.8228391338756, -0.595054353659856 44.8228294884881, -0.59504783347222 44.8228205591429, -0.595028167583679 44.8228068305018, -0.594942571849123 44.8227549731705, -0.594941529427182 44.8227543692787))</t>
  </si>
  <si>
    <t>4</t>
  </si>
  <si>
    <t>Aire de jeux</t>
  </si>
  <si>
    <t>Square Liotard</t>
  </si>
  <si>
    <t>-0,566047870541021</t>
  </si>
  <si>
    <t>44,8127563570283</t>
  </si>
  <si>
    <t>POLYGON ((-0.565848447638848 44.812604163413, -0.565805295354292 44.8125980395984, -0.565804831031081 44.8126150793358, -0.565801131805942 44.8127639179154, -0.565797543812767 44.812914554611, -0.565796979042331 44.8129156532805, -0.565923858149961 44.8129025774096, -0.56595044942338 44.8128966992363, -0.565971950226053 44.8128842246276, -0.565981951782806 44.8128720204575, -0.565988025505662 44.8128720101955, -0.566040826184013 44.8128704448609, -0.566046779165529 44.8128705284615, -0.56607316104791 44.8128776283913, -0.566099909077733 44.812882464827, -0.566127452231917 44.8128858350416, -0.566155086667417 44.8128865900579, -0.566183016568736 44.8128859845986, -0.566209954990568 44.812881626845, -0.56623539114826 44.8128734427324, -0.566257683084536 44.8128614837442, -0.566268973173272 44.8128537431629, -0.566277551329857 44.8128471685757, -0.566296765792003 44.8128325135812, -0.5663133818415 44.8128167690114, -0.566324789950531 44.8127986654839, -0.566333666411347 44.8127805512546, -0.566339818161866 44.8127613514134, -0.566340609514899 44.8127414188442, -0.56633737583741 44.8127218827211, -0.566327865920033 44.8127031739521, -0.566315138873387 44.8126856470194, -0.566299452870218 44.8126693839074, -0.566279451951976 44.8126549676126, -0.566255353086407 44.8126459044632, -0.566238421191156 44.8126442734231, -0.566220075440873 44.8126463800046, -0.566216171770196 44.8126405570981, -0.566215616487241 44.8126397637854, -0.566208936403466 44.8126299743151, -0.566208381120712 44.8126291810024, -0.566203730757419 44.812623561668, -0.566179495312365 44.8125877489249, -0.56612818249837 44.8126092655174, -0.566059322300089 44.8126355660199, -0.565987009618036 44.8126572004638, -0.56586410306188 44.8126097079829, -0.565848447638848 44.812604163413))</t>
  </si>
  <si>
    <t>6</t>
  </si>
  <si>
    <t>Aire de jeux</t>
  </si>
  <si>
    <t>Square Saint Julien</t>
  </si>
  <si>
    <t>-0,599399085518086</t>
  </si>
  <si>
    <t>44,8196421534657</t>
  </si>
  <si>
    <t>POLYGON ((-0.599427830581584 44.8197496714298, -0.599440796146168 44.8197404331399, -0.599540877025262 44.8196689841893, -0.599485339526642 44.819657229291, -0.599423337735801 44.8195055114671, -0.59936595655793 44.8195148940202, -0.599409946365205 44.8195606149204, -0.599294148616138 44.8196134636992, -0.599251726168236 44.8196333628663, -0.599297728523895 44.8196728044792, -0.599426985673376 44.8197503287381, -0.599427830581584 44.8197496714298))</t>
  </si>
  <si>
    <t>4</t>
  </si>
  <si>
    <t>Aire de jeux</t>
  </si>
  <si>
    <t>Berges du Lac_Forêt</t>
  </si>
  <si>
    <t>-0,576945108618767</t>
  </si>
  <si>
    <t>44,8777453255515</t>
  </si>
  <si>
    <t>POLYGON ((-0.577052819624415 44.8777151163862, -0.576991012867339 44.8776644511435, -0.576988563671671 44.8776617355961, -0.576985993616966 44.8776591139253, -0.576983170671389 44.8776565001985, -0.576980226866805 44.8776539803484, -0.576977162203218 44.8776515543748, -0.576973976680625 44.8776492222779, -0.576970670299028 44.8776469840575, -0.576967122199159 44.8776449335904, -0.576963568513283 44.8776427932186, -0.576959905140912 44.8776409265325, -0.57695611532326 44.8776390638184, -0.576952210232825 44.8776373848855, -0.57694818428334 44.8776357998291, -0.576944037474796 44.8776343086491, -0.576939901838913 44.8776329972784, -0.576935771789437 44.8776317758121, -0.576931394435338 44.8776306521943, -0.576927028253816 44.8776297083857, -0.576922667658634 44.8776288544815, -0.57691818620427 44.8776280944538, -0.576913589476893 44.8776275182072, -0.576909124781276 44.8776270278931, -0.576904539226406 44.8776266314555, -0.576899970430082 44.8776265047316, -0.576895407219927 44.8776264679122, -0.576890717564283 44.8776264350646, -0.576886171112557 44.8776266679588, -0.576881635833057 44.8776270806621, -0.57687710055349 44.8776274933653, -0.576872576446091 44.8776280858776, -0.576868189956326 44.8776288542271, -0.576863809052544 44.8776297124812, -0.576859433734731 44.8776306606397, -0.576855069588952 44.8776317886073, -0.576850843060681 44.8776330924122, -0.576846737391661 44.8776343023405, -0.576843143090615 44.8776355862856, -0.576839807266521 44.8776369521916, -0.576836477028329 44.8776384080022, -0.576833141203913 44.877639773908, -0.576830075028559 44.8776414015839, -0.576826882407494 44.8776430332317, -0.576823953849416 44.8776448367449, -0.576820898845609 44.8776466442299, -0.57681797028716 44.877648447743, -0.576815305791694 44.8776504231216, -0.576812641296044 44.8776523985002, -0.576810108831794 44.8776544598115, -0.576807708398955 44.8776566070556, -0.576805181520358 44.8776587582715, -0.576802913118742 44.8776609914483, -0.576800903194125 44.877663306586, -0.576798898855349 44.8776657116284, -0.576796894516409 44.8776681166707, -0.5767950222089 44.8776706076459, -0.576793402792437 44.8776730906773, -0.576791909821448 44.8776755697369, -0.576790422436321 44.8776781387012, -0.576789061496687 44.8776807036936, -0.576787959034174 44.877683350647, -0.576786983017195 44.8776859936286, -0.576785886140477 44.8776887304866, -0.576785168600589 44.8776914554292, -0.576784577506287 44.8776941763999, -0.576784112857588 44.8776968933989, -0.576783648208845 44.8776996103978, -0.576783442037382 44.8777024093578, -0.57678335672559 44.8777051144413, -0.576783403445459 44.8777079054576, -0.576783450165332 44.8777106964739, -0.576783744190612 44.877713389642, -0.576784170247609 44.8777161687429, -0.576816264659495 44.8777759646979, -0.576817930799463 44.8777762726824, -0.576819596939452 44.877776580667, -0.576821136633623 44.8777768926233, -0.576822676327814 44.8777772045797, -0.576824342467851 44.8777775125641, -0.576825887748136 44.8777779144251, -0.576827433028441 44.877778316286, -0.576828978308766 44.8777787181469, -0.576830529175178 44.8777792099125, -0.576832074455551 44.8777796117734, -0.576833498876178 44.8777801075107, -0.576835049742667 44.8777805992762, -0.576836600609184 44.8777810910417, -0.576838025029884 44.877781586779, -0.576839575896454 44.8777820785444, -0.576841000317205 44.8777825742817, -0.576842430324068 44.8777831599237, -0.576843986776802 44.8777837415937, -0.576845422369814 44.8777844171402, -0.576846852376768 44.8777850027821, -0.576848282383749 44.8777855884239, -0.576849591531008 44.8777862679423, -0.576851021538047 44.8777868535841, -0.576852330685367 44.8777875331025, -0.57685376627857 44.877788208649, -0.576855075425953 44.8777888881673, -0.576856263713617 44.8777896615621, -0.57685757286106 44.8777903410804, -0.576858887594648 44.8777911105033, -0.576860202328272 44.8777918799262, -0.576861390616064 44.8777926533211, -0.576862705349756 44.8777934227439, -0.576863899223734 44.8777942860433, -0.576865087511628 44.8777950594381, -0.576866275799555 44.8777958328329, -0.576867469673636 44.8777966961323, -0.576868657961629 44.877797469527, -0.576869725389904 44.8777983367983, -0.576870666372338 44.8777992080415, -0.576871733800679 44.8778000753127, -0.576872801229052 44.877800942584, -0.576873868657455 44.8778018098552, -0.57687494167203 44.8778027670311, -0.576875882654615 44.8778036382742, -0.576876823637229 44.8778045095174, -0.576877770206011 44.8778054706652, -0.576878716774826 44.8778064318129, -0.576879657757529 44.8778073030561, -0.576880604326404 44.8778082642038, -0.576881298003516 44.8778092332954, -0.576882244572453 44.8778101944431, -0.576883064695519 44.8778111595628, -0.576883884818613 44.8778121246824, -0.576884584081978 44.8778131836787, -0.576885404205126 44.8778141487984, -0.576886229914458 44.8778152038226, -0.576886923591746 44.8778161729142, -0.57688762285522 44.8778172319104, -0.576888322118719 44.8778182909066, -0.576888889350163 44.8778192639701, -0.576889462167788 44.8778203269382, -0.576890167017519 44.8778214758391, -0.57689073983519 44.8778225388072, -0.576891312652881 44.8778236017753, -0.576891885470595 44.8778246647434, -0.576892331842395 44.8778257316835, -0.576892910246316 44.8778268845562, -0.576893356618152 44.8778279514963, -0.576893802990003 44.8778290184364, -0.5768941285021 44.877830179253, -0.576894574873987 44.877831246193, -0.576895021245885 44.8778323131331, -0.577006391309869 44.877860973313, -0.577083545714545 44.8778589099473, -0.577111643159822 44.8777789369341, -0.577052819624415 44.8777151163862))</t>
  </si>
  <si>
    <t>1</t>
  </si>
  <si>
    <t>4-6 ans</t>
  </si>
  <si>
    <t>Aire de jeux</t>
  </si>
  <si>
    <t>Jardin Georges Mandel</t>
  </si>
  <si>
    <t>-0,593639598813049</t>
  </si>
  <si>
    <t>44,8420676914219</t>
  </si>
  <si>
    <t>POLYGON ((-0.593707928757142 44.8421066022764, -0.593713584557018 44.8421039013889, -0.59372454806986 44.8420969792221, -0.593729499119654 44.8420931295318, -0.59373475635067 44.8420880991141, -0.593741260743662 44.8420787054046, -0.593744204443748 44.8420690638161, -0.593743699632853 44.842060972434, -0.593742057199105 44.8420569706401, -0.593739561215324 44.8420514644179, -0.593734526690227 44.8420458582002, -0.593728222895347 44.8420402019844, -0.593721419246013 44.8420346516351, -0.593713396808114 44.8420298604255, -0.593705160901874 44.8420257065264, -0.593675311441549 44.842014037769, -0.593666401476875 44.8420112563743, -0.5936573004784 44.8420094719068, -0.593651190033958 44.8420089442196, -0.593644338219488 44.8420087101881, -0.593637503231589 44.842008745869, -0.59363067946134 44.8420089613579, -0.593621471561244 44.8420095223791, -0.593611780631687 44.8420104589787, -0.593604294013775 44.8420122267814, -0.593597967125679 44.8420143182862, -0.593591892969394 44.8420164018097, -0.593585967613845 44.8420188409593, -0.593578885162534 44.8420230281943, -0.593574032431152 44.8420264243664, -0.593570409708444 44.842029241208, -0.593566918960284 44.8420321439634, -0.593557819915646 44.842040538621, -0.593552163774169 44.8420472931732, -0.593547473350667 44.8420573502399, -0.593544195389074 44.8420677230287, -0.593543293316936 44.8420755885937, -0.593542995032496 44.8420829846853, -0.593544232944575 44.8420886207204, -0.593546624979799 44.8420944905542, -0.59355105009409 44.8421004763495, -0.593556606897601 44.8421063363262, -0.593562585036661 44.8421108317771, -0.593569970032777 44.8421155530453, -0.593578717016324 44.8421197808965, -0.593585329963845 44.8421222745098, -0.593592557917467 44.8421244784574, -0.593599185056706 44.8421251699943, -0.593606168860023 44.8421254899422, -0.593614992070883 44.8421248509895, -0.593623045865673 44.8421240561708, -0.593647207248713 44.8421216717112, -0.593670366278349 44.8421174271912, -0.593701969743533 44.8421085020065, -0.593707928757142 44.8421066022764))</t>
  </si>
  <si>
    <t>3</t>
  </si>
  <si>
    <t>Aire de jeux</t>
  </si>
  <si>
    <t>Parc de la Béchade</t>
  </si>
  <si>
    <t>-0,599721018971519</t>
  </si>
  <si>
    <t>44,8265265956558</t>
  </si>
  <si>
    <t>POLYGON ((-0.599616194529115 44.8266066888594, -0.59964851579349 44.8266033240715, -0.599680688164209 44.826595549975, -0.599711720684567 44.826585740053, -0.599741371921932 44.8265740821091, -0.599769521159403 44.826560670046, -0.599800168834927 44.8265426748276, -0.599828275763946 44.8265225079489, -0.599853227138765 44.8265004591113, -0.599875034194683 44.8264767081253, -0.599812988023784 44.8264581327533, -0.599785273519192 44.8264521634757, -0.599772205199965 44.8264516761629, -0.599759209900384 44.8264523576022, -0.599746408334363 44.8264541138922, -0.599734053164343 44.8264569370383, -0.59972325890661 44.8264604314484, -0.599713020525178 44.8264647190054, -0.599703601916539 44.8264699715232, -0.599694974996537 44.8264757394813, -0.59968753561037 44.8264822806006, -0.599662210801692 44.8265044312977, -0.599634384570246 44.8265250396616, -0.599604160780771 44.8265437420771, -0.599571660149143 44.8265604446407, -0.599603530318674 44.8266005135842, -0.599616194529115 44.8266066888594))</t>
  </si>
  <si>
    <t>4</t>
  </si>
  <si>
    <t>Aire de jeux</t>
  </si>
  <si>
    <t>Square de l'église Saint Amand</t>
  </si>
  <si>
    <t>-0,614805105067077</t>
  </si>
  <si>
    <t>44,8509155096914</t>
  </si>
  <si>
    <t>POLYGON ((-0.614765787525161 44.8509165129328, -0.614766049993191 44.8509192076199, -0.614766818153153 44.8509218894035, -0.614767839159152 44.8509245647355, -0.614769361322396 44.8509271372336, -0.614771127262034 44.8509295234192, -0.614773146047823 44.8509319031532, -0.614775656921224 44.8509340001924, -0.614778289683062 44.8509360040752, -0.614781288109345 44.8509377284892, -0.614784408424054 44.8509393597468, -0.614787889868485 44.8509406216051, -0.614791362243397 44.8509417036024, -0.614795078394666 44.850942599287, -0.614798902829483 44.8509431320238, -0.614802718194673 44.8509434848998, -0.614806515420207 44.8509434780539, -0.61481030357601 44.850943291347, -0.614814073592046 44.8509427449183, -0.61481783453825 44.8509420186286, -0.61482145092162 44.8509409358431, -0.614824805388923 44.8509396796483, -0.614828150786292 44.8509382435926, -0.614831098774818 44.8509364574928, -0.61483391580507 44.8509345846885, -0.614836339961359 44.8509324517705, -0.614838633159631 44.8509302321479, -0.614840407060788 44.8509277556377, -0.614841928115833 44.8509252855793, -0.614843187254968 44.8509226421119, -0.614843936167192 44.8509199216177, -0.614844432233289 44.8509172075754, -0.614844422607642 44.8509145064367, -0.614844160135969 44.8509118117499, -0.614843391972668 44.8509091299668, -0.614842370963425 44.8509064546354, -0.614840848797593 44.8509038821382, -0.614839082855846 44.8509014959536, -0.614837064068408 44.8508991162209, -0.614834553194282 44.8508970191829, -0.614831920432389 44.8508950153013, -0.614828922006692 44.8508932908887, -0.614825801693209 44.8508916596322, -0.614822320250908 44.8508903977751, -0.614818847878511 44.8508893157787, -0.614815131730308 44.8508884200948, -0.614811307298842 44.8508878873585, -0.614807491937292 44.8508875344829, -0.614803694715314 44.8508875413287, -0.614799906563157 44.8508877280354, -0.614796136550468 44.8508882744637, -0.614792375607495 44.8508890007526, -0.614788759226715 44.8508900835374, -0.614785404761516 44.8508913397311, -0.614782059365684 44.8508927757856, -0.614779111378002 44.8508945618842, -0.614776294347806 44.8508964346872, -0.614773870190809 44.850898567604, -0.61477157699143 44.8509007872253, -0.61476980308814 44.8509032637344, -0.614768282030587 44.8509057337919, -0.614767022888515 44.8509083772585, -0.61476627397281 44.8509110977522, -0.614765777903078 44.8509138117942, -0.614765787525161 44.8509165129328))</t>
  </si>
  <si>
    <t>8</t>
  </si>
  <si>
    <t>Aire de jeux</t>
  </si>
  <si>
    <t>Berges du Lac_Plage</t>
  </si>
  <si>
    <t>-0,578932285046847</t>
  </si>
  <si>
    <t>44,8779825499956</t>
  </si>
  <si>
    <t>POLYGON ((-0.578842032917968 44.8779719925657, -0.578883800397755 44.8780375726577, -0.579022537207517 44.8779931073552, -0.578980769604067 44.877927527312, -0.578842032917968 44.8779719925657))</t>
  </si>
  <si>
    <t>Aire de jeux</t>
  </si>
  <si>
    <t>Place Francis de Pressensé</t>
  </si>
  <si>
    <t>-0,575308846560817</t>
  </si>
  <si>
    <t>44,8323190884165</t>
  </si>
  <si>
    <t>POLYGON ((-0.575379333336975 44.8322868400781, -0.575379914852714 44.8322860110793, -0.575380358863625 44.8322850062404, -0.575380423836408 44.8322840133123, -0.575380609575837 44.8322829265086, -0.575380295510513 44.8322819454914, -0.575379981445204 44.8322809644742, -0.575379288341812 44.8322799953678, -0.575378600817833 44.8322791161667, -0.575377798106612 44.8322784207463, -0.575376869049386 44.8322777292963, -0.575375692879519 44.8322771356921, -0.575374527868426 44.8322767218983, -0.575373362857354 44.8322763081045, -0.575372082659021 44.8322760780916, -0.575300627171268 44.8322567942173, -0.57529896793571 44.832256576114, -0.575297193512694 44.8322565417915, -0.575295556594163 44.8322566833093, -0.575293804488141 44.8322570086078, -0.575292184307332 44.8322574198413, -0.575290816818468 44.8322578231344, -0.575289460488074 44.832258406238, -0.575288115316131 44.8322591691521, -0.575287022836134 44.8322599241259, -0.575286067860578 44.8322608549399, -0.575238020528749 44.8323515444938, -0.575237840365578 44.8323527212024, -0.575238044820175 44.8323539759059, -0.575238375620981 44.8323552266393, -0.575238832768014 44.8323564734026, -0.575239542607478 44.8323577122256, -0.5752405051394 44.8323589431083, -0.575241582859222 44.8323599902104, -0.575243039617729 44.8323610254021, -0.575244485217927 44.8323618807832, -0.575246172352234 44.8323625484135, -0.575317594477189 44.8323812928902, -0.575319138528753 44.8323816947739, -0.575320665842434 44.8323818269418, -0.575322187576815 44.8323818692043, -0.575323698152579 44.8323817316564, -0.575325197569719 44.832381414298, -0.575326685828216 44.832380917129, -0.575327921394183 44.8323804279004, -0.575329019455243 44.8323797628315, -0.575330111936963 44.8323790078574, -0.575330946146839 44.8323781709185, -0.575331648431127 44.8323772480445, -0.575332218789824 44.8323762392355, -0.575379333336975 44.8322868400781))</t>
  </si>
  <si>
    <t>5</t>
  </si>
  <si>
    <t>Aire de jeux</t>
  </si>
  <si>
    <t>Jardin de la Mairie</t>
  </si>
  <si>
    <t>-0,58046765365481</t>
  </si>
  <si>
    <t>44,838105351006</t>
  </si>
  <si>
    <t>POLYGON ((-0.580311937846724 44.8381576884281, -0.580632101497076 44.8381267407492, -0.58062686962132 44.8380522251989, -0.580411816884807 44.8380743984558, -0.580298539850343 44.8380843693524, -0.580311937846724 44.8381576884281))</t>
  </si>
  <si>
    <t>3</t>
  </si>
  <si>
    <t>Aire de jeux</t>
  </si>
  <si>
    <t>Parc de la Cité des Aubiers_Bâtiment</t>
  </si>
  <si>
    <t>-0,57102427552912</t>
  </si>
  <si>
    <t>44,8725408904526</t>
  </si>
  <si>
    <t>POLYGON ((-0.571235426431364 44.8726218294664, -0.571228772067046 44.8726153334613, -0.571202408068347 44.8725969967774, -0.571200625698293 44.872576421573, -0.571199087833372 44.8725633138469, -0.57118214173273 44.8723981494264, -0.571148463167979 44.8724007966279, -0.570830495728502 44.8724160800688, -0.570836175372351 44.8724717644132, -0.570840690399605 44.872509109118, -0.570857806277975 44.8726675160192, -0.570880429201406 44.8726793735962, -0.571014668196206 44.8726719485312, -0.571148676559855 44.8726649793236, -0.571227641301806 44.8726613741802, -0.571239504202442 44.8726580145809, -0.571246970032577 44.8726502632972, -0.571248248980697 44.872640326356, -0.571244129849133 44.8726313354623, -0.571235426431364 44.8726218294664))</t>
  </si>
  <si>
    <t>1</t>
  </si>
  <si>
    <t>Aire de jeux</t>
  </si>
  <si>
    <t>Square de l'Europe</t>
  </si>
  <si>
    <t>-0,581987180251547</t>
  </si>
  <si>
    <t>44,859167315628</t>
  </si>
  <si>
    <t>POLYGON ((-0.581997261743181 44.8593128912055, -0.58200336051382 44.8593111679237, -0.582323114987391 44.8591577874039, -0.58232360382707 44.8591575017782, -0.58232443273051 44.8591565748862, -0.582325382445626 44.8591555541117, -0.582326079351624 44.8591545412931, -0.582326776257601 44.8591535284745, -0.582327214761635 44.8591524337073, -0.582327779670187 44.8591513349621, -0.582328086176811 44.8591501542682, -0.582328398276266 44.8591490634789, -0.582328451973811 44.859147890741, -0.582328379266831 44.859146721981, -0.582328306559854 44.8591455532211, -0.58232810744836 44.8591443884391, -0.582327661120686 44.8591433215177, -0.582327209200186 44.8591421646917, -0.582326762872545 44.8591410977703, -0.582326190140412 44.8591400348269, -0.582325782962687 44.8591395972377, -0.582175424035954 44.8589824541047, -0.582174896048904 44.8589821103975, -0.582171492096152 44.8589803258235, -0.582167967332023 44.8589786351318, -0.58216432175651 44.8589770383224, -0.582160445743146 44.8589758090869, -0.582156575322502 44.858974669756, -0.582152595275519 44.8589738041166, -0.582148494417047 44.8589730323594, -0.582144410336307 44.8589725303159, -0.58214021103655 44.8589722120594, -0.582136022921893 44.8589720736119, -0.582131725180667 44.8589722088559, -0.582127565028601 44.8589725199312, -0.582123416061505 44.8589730108156, -0.582119283871841 44.8589737714138, -0.58211516286706 44.858974711821, -0.582111305855445 44.8589758240818, -0.581630125384338 44.8592095005517, -0.581628532448925 44.8592103613972, -0.581625973009784 44.8592119732974, -0.581623677563436 44.8592137570524, -0.58162151411342 44.8592156267349, -0.58161936184675 44.8592176762266, -0.581617583202386 44.859219623882, -0.581615942146114 44.8592217473695, -0.581614565082684 44.8592240427119, -0.581613440828636 44.8592263300999, -0.581612442979253 44.8592286135108, -0.581611709122777 44.8592310687765, -0.581611348888795 44.859233422206, -0.581611120651283 44.859235861563, -0.581611018818528 44.8592382969428, -0.581611296200103 44.859240720391, -0.581611826391271 44.8592431358849, -0.58161247739554 44.8592454574969, -0.581613386801186 44.8592478610592, -0.581614537833033 44.8592500768579, -0.581615941674577 44.8592522847021, -0.581617598325846 44.859254484592, -0.581619496603376 44.8592564967181, -0.58162098211608 44.8592579813479, -0.581629800133916 44.8592653607475, -0.581640025382681 44.8592729661109, -0.581651101917406 44.859280004205, -0.581655039450245 44.8592822224088, -0.581662380938235 44.8592862252017, -0.581671652051505 44.8592907077633, -0.581681400826555 44.8592947248918, -0.581691368861584 44.8592981946371, -0.581701940962942 44.8593011949719, -0.581712611510828 44.8593037418053, -0.581723363729255 44.8593055654232, -0.581734472795383 44.8593070174895, -0.581745669123342 44.859307836245, -0.581756958304731 44.8593081115943, -0.581768081937417 44.8593077615873, -0.581779304014867 44.8593069580787, -0.581781441714382 44.8593067106541, -0.581784326659335 44.8593062595559, -0.581799658585884 44.8593043358408, -0.58181503524787 44.8593031313606, -0.581830715047751 44.8593027280653, -0.581846192366573 44.8593031418644, -0.581861714422664 44.8593042748985, -0.58187716040386 44.8593062210495, -0.581892271908809 44.8593088983681, -0.581907048938036 44.8593123068542, -0.581909242559261 44.8593129584735, -0.581917851494199 44.8593149395954, -0.581926553281251 44.8593163773114, -0.581935364696924 44.8593175413352, -0.581944400961501 44.8593182478802, -0.581953403672646 44.8593184149966, -0.581962257609764 44.8593182264714, -0.581971204397925 44.8593174945402, -0.58198012881659 44.8593164029898, -0.58198877246343 44.8593148698707, -0.581997261743181 44.8593128912055))</t>
  </si>
  <si>
    <t>2</t>
  </si>
  <si>
    <t>Aire de jeux</t>
  </si>
  <si>
    <t>Aire de jeux avenue Raymond Poincaré</t>
  </si>
  <si>
    <t>-0,620455441301507</t>
  </si>
  <si>
    <t>44,8443806327835</t>
  </si>
  <si>
    <t>POLYGON ((-0.620398985145862 44.8444230930211, -0.620498381375909 44.8444351552539, -0.620511188267787 44.8444314148104, -0.620532524317662 44.8443780377622, -0.620502226562043 44.8443492742617, -0.620478980326431 44.8443279434722, -0.620417907337014 44.8443212382364, -0.620382325958078 44.8443695733482, -0.620388795451283 44.8443899064026, -0.620398985145862 44.8444230930211))</t>
  </si>
  <si>
    <t>8</t>
  </si>
  <si>
    <t>Aire de jeux</t>
  </si>
  <si>
    <t>Square Charazac</t>
  </si>
  <si>
    <t>-0,57651250626452</t>
  </si>
  <si>
    <t>44,8642017678412</t>
  </si>
  <si>
    <t>POLYGON ((-0.576575881550191 44.8641921252698, -0.576539192590921 44.8641642720672, -0.576531750320021 44.8641586506596, -0.576472929840852 44.8641619398618, -0.576484038211414 44.8642632915079, -0.576495266913107 44.8642625784252, -0.576497163155546 44.8642625188526, -0.576502335049706 44.864262176211, -0.576504099291716 44.864262030705, -0.576514959912963 44.8642615093446, -0.576514106002449 44.8642538793481, -0.576514022238574 44.8642525307756, -0.576512552519486 44.8642390649078, -0.576512342339559 44.8642377203067, -0.576512020474576 44.864234577609, -0.576542918369969 44.8642140594884, -0.57655678812071 44.864204885961, -0.576575881550191 44.8641921252698))</t>
  </si>
  <si>
    <t>2</t>
  </si>
  <si>
    <t>Aire de jeux</t>
  </si>
  <si>
    <t>Jardin de Lili</t>
  </si>
  <si>
    <t>-0,611227199193683</t>
  </si>
  <si>
    <t>44,833069444179</t>
  </si>
  <si>
    <t>POLYGON ((-0.611218790928789 44.8329650343234, -0.611205678744979 44.8329759900611, -0.611166772063807 44.832947047148, -0.611132969395354 44.832967217285, -0.611111627913182 44.8329781639089, -0.611060233694893 44.8330044773645, -0.611067994090682 44.8330172029583, -0.611188543335858 44.8331772372569, -0.611253958779581 44.8331867819684, -0.611393261042085 44.8331087639273, -0.611383901722866 44.8331028452712, -0.611413128720919 44.8330864235666, -0.611218790928789 44.8329650343234))</t>
  </si>
  <si>
    <t>4</t>
  </si>
  <si>
    <t>Aire de jeux</t>
  </si>
  <si>
    <t>Parc de la Cité du Grand Parc_Maryse Bastié</t>
  </si>
  <si>
    <t>-0,578084705837757</t>
  </si>
  <si>
    <t>44,8613135443103</t>
  </si>
  <si>
    <t>POLYGON ((-0.578157510681416 44.8613037216689, -0.578074897183178 44.86126037738, -0.578011929330155 44.8613232508845, -0.578094427634426 44.8613667790016, -0.578157510681416 44.8613037216689))</t>
  </si>
  <si>
    <t>2</t>
  </si>
  <si>
    <t>Aire de jeux</t>
  </si>
  <si>
    <t>Place d'Arlac</t>
  </si>
  <si>
    <t>-0,588817280459447</t>
  </si>
  <si>
    <t>44,8306854976094</t>
  </si>
  <si>
    <t>POLYGON ((-0.588869545582121 44.8305167950704, -0.588767270628135 44.8305668368733, -0.588787260612163 44.8305895629515, -0.58879826637171 44.8306021610585, -0.588709411163252 44.8306472709371, -0.588632770964754 44.8306861286894, -0.588617337315146 44.8306938128593, -0.588627332584099 44.8307039152621, -0.588676919139943 44.8307618208849, -0.588677722357672 44.8307627010224, -0.588695438086307 44.8307829633691, -0.58869624579781 44.8307839334386, -0.588723713068349 44.8308144844353, -0.58872398380361 44.8308148377692, -0.588730553911801 44.830822235398, -0.588730955521493 44.8308226754666, -0.588731357131192 44.8308231155352, -0.588747728205614 44.8308417910685, -0.58876290462171 44.8308340233443, -0.589006878195385 44.8307074592028, -0.589008480701805 44.8307066082429, -0.588958106385446 44.8306582675474, -0.588946156940298 44.8306470440197, -0.588943326577172 44.8306486464127, -0.588917798794232 44.8306239894202, -0.588961463540852 44.8306013636631, -0.588869545582121 44.8305167950704))</t>
  </si>
  <si>
    <t>4</t>
  </si>
  <si>
    <t>Aire de jeux</t>
  </si>
  <si>
    <t>Square docteur Roger Hypoustéguy</t>
  </si>
  <si>
    <t>-0,543905779468673</t>
  </si>
  <si>
    <t>44,8789869164558</t>
  </si>
  <si>
    <t>POLYGON ((-0.544196019680014 44.8790460760688, -0.544199163010955 44.8790292236328, -0.544200832353368 44.8790110658954, -0.544200220046101 44.8789928890937, -0.544196946739199 44.8789747050345, -0.544188021900598 44.8789573274228, -0.544183594796633 44.8789409808443, -0.544178611218335 44.8789217690729, -0.544175986780524 44.8789038350534, -0.544175066229735 44.8788847670601, -0.544055090188798 44.8788436420215, -0.543827312744956 44.8787656967774, -0.543774101905315 44.8788686009593, -0.543654814703647 44.8791021033727, -0.543644042387277 44.8791246879832, -0.543642119963631 44.8791428535821, -0.543643210229081 44.8791605651151, -0.543649304038268 44.8791792919625, -0.543721779212363 44.8791958629805, -0.543741958590014 44.8792005496326, -0.543814048929157 44.8792170424911, -0.543820953091887 44.879213945118, -0.543827582212829 44.87921049599, -0.543831501356015 44.8792083022183, -0.543835019006591 44.8792057606274, -0.543841680487787 44.879200779157, -0.543847962614182 44.8791958094921, -0.54385013357732 44.8791940304385, -0.543852299005648 44.8791921614787, -0.54385622283489 44.8791879858335, -0.543859761775312 44.8791837320877, -0.543862443230401 44.8791799554201, -0.543864613345757 44.8791761045872, -0.543864618880449 44.8791761944935, -0.543866739183268 44.8791715345044, -0.543868606583445 44.8791668823859, -0.543869858331709 44.8791625196625, -0.543870989163353 44.8791582507807, -0.543872025904911 44.8791524534926, -0.543873068180964 44.8791467461108, -0.543873495652501 44.8791433999031, -0.543873928658686 44.8791401436017, -0.543874064485037 44.8791361759209, -0.543874200311369 44.8791322082402, -0.54387439063762 44.8791270678429, -0.543874580963836 44.8791219274456, -0.543874947553373 44.8791175922692, -0.54387544059389 44.8791132531575, -0.543876037946546 44.8791085504855, -0.543876761750115 44.8791038438783, -0.543877250102862 44.8791014866393, -0.54387811780857 44.8790991175944, -0.543879117499913 44.8790968345206, -0.543881726998446 44.8790918890712, -0.543884968751404 44.8790869239452, -0.543888606460845 44.879082216732, -0.543892772112412 44.8790778534023, -0.543895058451204 44.8790758906, -0.543897350324575 44.8790740177039, -0.54390003262009 44.8790723128144, -0.543903819765423 44.8790700330693, -0.543907859812314 44.8790677454534, -0.543913999711786 44.8790645817803, -0.543920139610583 44.879061418107, -0.543928011077965 44.8790575699946, -0.543936261896984 44.8790537100755, -0.543938735566975 44.8790527323057, -0.543941335687775 44.8790517506005, -0.543944073328987 44.8790509447723, -0.543946816504924 44.8790502288503, -0.54395620622958 44.8790484052904, -0.543965733474199 44.8790467576069, -0.543974765984465 44.8790453054766, -0.543983688647998 44.8790441269998, -0.543987212667831 44.8790437470893, -0.543990868673364 44.8790434531495, -0.543995937777968 44.8790434755448, -0.54400089150149 44.8790436816878, -0.544008539437662 44.87904443453, -0.544016071992995 44.8790453711195, -0.544016968218942 44.8790455233838, -0.544017864444898 44.8790456756481, -0.544029383396926 44.8790475691125, -0.544040781433783 44.8790495564174, -0.544063203692187 44.8790536327366, -0.544085664698947 44.879058338395, -0.544111238022049 44.8790642082829, -0.544136833490797 44.87907043779, -0.544196019680014 44.8790460760688))</t>
  </si>
  <si>
    <t>1</t>
  </si>
  <si>
    <t>Aire de jeux</t>
  </si>
  <si>
    <t>Parc de la Cité du Grand Parc_Petits</t>
  </si>
  <si>
    <t>-0,583414060135226</t>
  </si>
  <si>
    <t>44,860459008414</t>
  </si>
  <si>
    <t>POLYGON ((-0.583709191428813 44.8602444912484, -0.583685587128868 44.8602559539513, -0.583635525852588 44.8602737444681, -0.58360987767599 44.8602808575452, -0.583486574982577 44.8601535817088, -0.58345368969269 44.8601217374864, -0.583323626035462 44.8601890683842, -0.58334767519674 44.8603028038672, -0.583338677922112 44.8603027267655, -0.583329537125778 44.8603573331385, -0.583254226190153 44.8603397959553, -0.583218265360688 44.860455960903, -0.583209641814627 44.8604659610589, -0.583113806419776 44.8605073520077, -0.583098546730987 44.8604900864403, -0.583077776856089 44.8605002887444, -0.583053436257103 44.8605121348071, -0.583052211341133 44.8605128039269, -0.58301570322009 44.8605306179629, -0.583014478303289 44.8605312870823, -0.582961627846874 44.8605571822555, -0.583138314186819 44.8607444835648, -0.583138990980831 44.8607451829069, -0.583148460504437 44.8607548837903, -0.583149142892977 44.8607556730369, -0.58315127730671 44.8607574074657, -0.583154391679581 44.8607606424195, -0.583157626866519 44.8607637834899, -0.583161477311026 44.8607666349519, -0.583177910473023 44.8607762968021, -0.583299900181129 44.8607175977748, -0.583428930366037 44.8606539927869, -0.583472711865026 44.8606329769934, -0.583547980889158 44.8605969173709, -0.583575282470409 44.8605838069391, -0.58369039397152 44.8605285668994, -0.583698903260768 44.860514696833, -0.58375081247187 44.8604329809202, -0.58378713932003 44.8603756269289, -0.583851112416647 44.8602740737326, -0.583759874974698 44.8602428055484, -0.583749785839731 44.8602394298685, -0.583748746609282 44.8602390121823, -0.583731773274575 44.8602328805677, -0.583730613232703 44.8602325567654, -0.583730025959763 44.8602332958993, -0.583709191428813 44.8602444912484))</t>
  </si>
  <si>
    <t>2</t>
  </si>
  <si>
    <t>Aire de jeux</t>
  </si>
  <si>
    <t>Place Ferdinand Buisson</t>
  </si>
  <si>
    <t>-0,551096733330878</t>
  </si>
  <si>
    <t>44,8240141666618</t>
  </si>
  <si>
    <t>POLYGON ((-0.550951239521986 44.8241147857553, -0.55104244950807 44.8241735531045, -0.551142328835546 44.8240916158637, -0.551232314290787 44.8240175540494, -0.551245584419697 44.8240069608271, -0.551255900208322 44.8239977209391, -0.551312065747688 44.8239520088616, -0.551199357686654 44.8238832834298, -0.551191203904733 44.8238783133456, -0.551183061205814 44.8238735230739, -0.551172143697017 44.82386683767, -0.551096722864528 44.8239266626519, -0.551093214451304 44.8239292943917, -0.551089304886972 44.8239315783353, -0.551084994171559 44.8239335144826, -0.551080271223809 44.8239349230205, -0.551075399783886 44.8239359758755, -0.551070368770611 44.8239364932344, -0.551065304513521 44.8239364711539, -0.55106098161097 44.8239361556937, -0.551056762875429 44.823935476664, -0.551052648306979 44.8239344340646, -0.551048769775671 44.823933113859, -0.551040217057198 44.8239319395548, -0.551032971957497 44.8239314450694, -0.551025633771884 44.8239314939661, -0.551018323288994 44.8239319923949, -0.55101117237859 44.8239330263192, -0.55100442815874 44.823934497946, -0.55099784351104 44.8239365050684, -0.550991665553632 44.8239389498934, -0.550985641627596 44.8239418403075, -0.550980249348059 44.8239447110052, -0.550975258218187 44.8239479294991, -0.550970673778439 44.8239515856959, -0.550966600196352 44.8239553160262, -0.55096293884488 44.823959573966, -0.550959793891637 44.823963995946, -0.550957291666186 44.823968578023, -0.550955300298731 44.8239732342337, -0.550953826430716 44.8239801262783, -0.550953368738915 44.8239870766838, -0.550953921683244 44.8239939955438, -0.550955418778599 44.8239998039799, -0.550957541981569 44.8240055027935, -0.550960675821498 44.8240111700615, -0.550964292818477 44.8240164619305, -0.55096482136587 44.8240291466383, -0.550960651352896 44.8240374740312, -0.550906353794437 44.8240847490486, -0.550919046570177 44.8240935409737, -0.55093514581333 44.8241042083189, -0.550951239521986 44.8241147857553))</t>
  </si>
  <si>
    <t>6</t>
  </si>
  <si>
    <t>Aire de jeux</t>
  </si>
  <si>
    <t>Jardin Public_Ile aux enfants</t>
  </si>
  <si>
    <t>-0,577146615811943</t>
  </si>
  <si>
    <t>44,8490898062911</t>
  </si>
  <si>
    <t>POLYGON ((-0.577301341954677 44.8489919546931, -0.577282612025315 44.8490002903255, -0.577196328523523 44.848905715385, -0.577176219568093 44.8489142745051, -0.577101432654338 44.8488314990208, -0.577090472562068 44.8487671657102, -0.577051126156374 44.8486759797842, -0.57703678046942 44.8486611169808, -0.577015491411775 44.8486486343327, -0.576978183419179 44.8486575538113, -0.576948894817594 44.8486630684219, -0.576936186082051 44.8486643686449, -0.576923488512705 44.8486658486765, -0.576898093372054 44.8486688087355, -0.576872984492433 44.8486723002749, -0.576847892359571 44.8486760615237, -0.576822263228705 44.8486813710114, -0.576797163985051 44.8486890960129, -0.576772785974914 44.8486982396298, -0.576738738462942 44.8487148034801, -0.576718990377186 44.8487271345581, -0.576694947820847 44.8487477979144, -0.57667068494939 44.8487791877634, -0.576664151622665 44.8487963282072, -0.576663234939931 44.8488141929459, -0.576669305303635 44.8488405759135, -0.576684501089307 44.8488650506551, -0.576708605068986 44.8488902363274, -0.576722249790324 44.8489019683836, -0.576752581565322 44.8489234451912, -0.576786410959688 44.8489421096573, -0.576823330907985 44.8489575241697, -0.576896294428902 44.8490415281795, -0.576877943572953 44.8490498518294, -0.576959833319849 44.8491470873422, -0.576939746578777 44.8491560060403, -0.577144351577543 44.8494022512002, -0.577153846144173 44.8494124021208, -0.577165301428413 44.8494215005297, -0.57718254802389 44.8494300565931, -0.577296154376896 44.8494527893525, -0.577295409856966 44.8494611902386, -0.577316878883649 44.8494663706686, -0.577429140712678 44.849479687108, -0.57749446901143 44.8494488979821, -0.577499663962987 44.8494509867011, -0.57751617053837 44.8494557825961, -0.577533916556733 44.8494581073556, -0.577552770047924 44.8494578750466, -0.577573346173842 44.8494547960902, -0.577592617310302 44.8494490557361, -0.577604574950945 44.8494438155129, -0.577638273819695 44.8494522146691, -0.577649389988407 44.8494517751588, -0.577658459619139 44.8494489678057, -0.577672715954718 44.8494399620163, -0.57768237015431 44.8494282183158, -0.577687108627059 44.8494188811518, -0.577685759811179 44.8494053213956, -0.577678960359657 44.8493977882113, -0.577663332283475 44.8493867491701, -0.577643606160843 44.8493770099931, -0.577638690699092 44.8493631119495, -0.577630149214866 44.8493499584508, -0.577622810736621 44.8493419017245, -0.577610678803225 44.8493321039855, -0.577596658769504 44.849324527528, -0.577575589198768 44.8493176230657, -0.577575642390036 44.8493103248733, -0.577573594673296 44.8492957061196, -0.577570144107676 44.8492850049242, -0.577562633994836 44.8492701074717, -0.577552267333607 44.8492561105352, -0.577301341954677 44.8489919546931, -0.577282612025315 44.8490002903255, -0.577301341954677 44.8489919546931))</t>
  </si>
  <si>
    <t>2</t>
  </si>
  <si>
    <t>Aire de jeux</t>
  </si>
  <si>
    <t>Jardin Brascassat</t>
  </si>
  <si>
    <t>-0,55412097743344</t>
  </si>
  <si>
    <t>44,8155067417108</t>
  </si>
  <si>
    <t>MULTIPOLYGON (((-0.554154239801927 44.8155485357323, -0.554160433938736 44.8154724950648, -0.554094480730993 44.8154701419388, -0.554089308082747 44.8155463308423, -0.554154239801927 44.8155485357323)), ((-0.554065657305759 44.8154665385605, -0.554057140957253 44.8154597784405, -0.554047775430879 44.8154659262519, -0.554056280690245 44.8154725065597, -0.554065657305759 44.8154665385605)), ((-0.554031814399853 44.8154348970598, -0.554024044834359 44.8154279334447, -0.554014398966507 44.8154336396142, -0.554022162987186 44.8154405133235, -0.554031814399853 44.8154348970598)))</t>
  </si>
  <si>
    <t>6</t>
  </si>
  <si>
    <t>Aire de jeux</t>
  </si>
  <si>
    <t>Rue du Petit Cardinal</t>
  </si>
  <si>
    <t>-0,545712896408886</t>
  </si>
  <si>
    <t>44,8463829625899</t>
  </si>
  <si>
    <t>POLYGON ((-0.545596382844824 44.8462821784658, -0.545596578766525 44.8465034062962, -0.545823536554311 44.8465021905441, -0.545824088900118 44.8462478803894, -0.545821808548702 44.8462478613575, -0.54580636820734 44.8462479821028, -0.545647920526954 44.8462739970748, -0.545648080111609 44.8462745325768, -0.545646574634823 44.8462747596374, -0.545646129086764 44.8462736925707, -0.545598217650298 44.8462811304352, -0.545598399371451 44.8462820255635, -0.545596382844824 44.8462821784658))</t>
  </si>
  <si>
    <t>7</t>
  </si>
  <si>
    <t>Aire de jeux</t>
  </si>
  <si>
    <t>Jardin de la Visitation</t>
  </si>
  <si>
    <t>-0,59476817940239</t>
  </si>
  <si>
    <t>44,8482840556961</t>
  </si>
  <si>
    <t>POLYGON ((-0.594920508128376 44.8482718486925, -0.59495443472263 44.8482128547272, -0.594700895899996 44.848157625949, -0.594699328845672 44.8481568647124, -0.59469653701371 44.8481608263911, -0.594693871560919 44.848164784078, -0.594691079728196 44.8481687457566, -0.594688282284012 44.848172617531, -0.594685490450524 44.8481765792094, -0.594682566625992 44.8481804549753, -0.594679769180664 44.8481843267495, -0.59467683974429 44.8481881126111, -0.594673789538974 44.8481919923685, -0.594670739333246 44.8481958721258, -0.594667809895691 44.8481996579872, -0.594664633309512 44.848203541736, -0.594661445500822 44.8482072456765, -0.59465826330276 44.848211039521, -0.594655075493244 44.8482147434613, -0.594651766914671 44.8482185412973, -0.594650230588365 44.8482203013674, -0.594648447113616 44.8482221593249, -0.594645138534182 44.8482259571607, -0.594641824343292 44.8482296650922, -0.594638378161265 44.8482332871112, -0.594634931978801 44.8482369091301, -0.594631485795904 44.8482405311488, -0.594627913232839 44.8482441571591, -0.594624467049065 44.8482477791776, -0.594620888874129 44.8482513152836, -0.59461718992997 44.8482549452852, -0.594613611754138 44.8482584813909, -0.594609907198093 44.8482620214881, -0.59460607065085 44.8482654756726, -0.594602360482938 44.8482689258655, -0.594598655925529 44.8482724659623, -0.594594687386169 44.8482758342339, -0.594590850837091 44.848279288418, -0.594795762578108 44.8484602755884, -0.594800427422793 44.8484599480827, -0.594822197812845 44.8484252997714, -0.594825366861775 44.84840709332, -0.594829695774328 44.8483892105583, -0.594835035724171 44.8483712958615, -0.594840392504701 44.8483536508767, -0.594849596793018 44.8483367851764, -0.594861120804759 44.8483205668543, -0.594875003818048 44.8483056252386, -0.594887482247852 44.8482965832757, -0.594920508128376 44.8482718486925))</t>
  </si>
  <si>
    <t>3</t>
  </si>
  <si>
    <t>Aire de jeux</t>
  </si>
  <si>
    <t>Jardin des Dames de la foi</t>
  </si>
  <si>
    <t>-0,581809698177243</t>
  </si>
  <si>
    <t>44,8250637288686</t>
  </si>
  <si>
    <t>POLYGON ((-0.581775933943105 44.824989318432, -0.58176621424307 44.824984701306, -0.581754738827742 44.8249803986345, -0.581740916192502 44.8249772357597, -0.58172314923326 44.8249736321706, -0.581690809652793 44.8249822824586, -0.581688480358131 44.8249837819861, -0.581686412765193 44.8249854549993, -0.581684611355796 44.8249873914311, -0.581683319903807 44.8249894050365, -0.581682285671415 44.8249915021951, -0.581681639509632 44.8249937696498, -0.581681498823088 44.8249960243456, -0.581682543015926 44.8250042822009, -0.581684841933913 44.8250123282937, -0.581688400059353 44.8250202525563, -0.581693203946774 44.8250277851907, -0.581699127227413 44.8250349293866, -0.581704993112964 44.8250383831537, -0.581710998814325 44.8250421035288, -0.581723967385765 44.825048439568, -0.581728380465719 44.8250506693643, -0.581749036145646 44.825066536309, -0.581761733333765 44.825087736749, -0.581768270975553 44.8251325946177, -0.581795309638347 44.8251445185114, -0.581825383768545 44.8251488019298, -0.581859427244886 44.8251464118006, -0.581886175271909 44.8251372722956, -0.581907911452678 44.8251215058657, -0.581922310972687 44.8251007019784, -0.581928062383244 44.8250561642169, -0.581902273976612 44.8250439386563, -0.581846575462856 44.8250231033475, -0.581818286603729 44.825011481162, -0.581775933943105 44.824989318432))</t>
  </si>
  <si>
    <t>5</t>
  </si>
  <si>
    <t>Aire de jeux</t>
  </si>
  <si>
    <t>Place Calixte Camelle</t>
  </si>
  <si>
    <t>-0,549829719336809</t>
  </si>
  <si>
    <t>44,8430369803828</t>
  </si>
  <si>
    <t>MULTIPOLYGON (((-0.549815184565498 44.8430179826975, -0.549839330686561 44.8430029969879, -0.549697035211467 44.8428861889582, -0.549637389360518 44.8429230001526, -0.549780629291333 44.8430386978447, -0.549815184565498 44.8430179826975)), ((-0.549844327669222 44.8430614826804, -0.549824718756449 44.8430740748803, -0.549967327580985 44.8431897920452, -0.550023919482621 44.8431547874539, -0.549882288358501 44.8430384993853, -0.549858603394816 44.843052750085, -0.549844327669222 44.8430614826804)))</t>
  </si>
  <si>
    <t>7</t>
  </si>
  <si>
    <t>Aire de jeux</t>
  </si>
  <si>
    <t>Square Alfred Smith</t>
  </si>
  <si>
    <t>-0,612272380436312</t>
  </si>
  <si>
    <t>44,8245679330357</t>
  </si>
  <si>
    <t>POLYGON ((-0.612299039428519 44.8245155183399, -0.612204274429395 44.8245605954435, -0.612203941512979 44.8245653803834, -0.612204372186972 44.8245702311637, -0.612205308164001 44.8245750659019, -0.612224949882612 44.8245956117045, -0.612224829192941 44.8245957056186, -0.612224834829055 44.8245957955222, -0.612224840465169 44.8245958854257, -0.612224846101283 44.8245959753292, -0.612224851737397 44.8245960652328, -0.612224983699297 44.8245961511258, -0.612246529261326 44.8246187984617, -0.612247051473115 44.82461905213, -0.612247447359071 44.8246193098089, -0.612247969570869 44.8246195634772, -0.612248480510365 44.8246196373385, -0.612249117775699 44.8246197071891, -0.612249623079042 44.8246196911468, -0.612250254708221 44.8246196710939, -0.612250754375408 44.8246195651481, -0.61225125404259 44.8246194592023, -0.612312364013437 44.8245907645809, -0.612312562630727 44.8245878756361, -0.612334031757458 44.8245729609927, -0.612335353705049 44.824571838033, -0.6123366700163 44.8245706251698, -0.612337728039771 44.8245693304244, -0.612338527775474 44.8245679537967, -0.612339327511135 44.8245665771691, -0.612339742633341 44.82456512267, -0.612340025793526 44.824563582278, -0.612340056302291 44.8245620499074, -0.612339834159656 44.8245605255581, -0.612339491327624 44.824559095123, -0.612338895844225 44.8245576727092, -0.612338174035159 44.8245562543062, -0.612299039428519 44.8245155183399))</t>
  </si>
  <si>
    <t>4</t>
  </si>
  <si>
    <t>Aire de jeux</t>
  </si>
  <si>
    <t>Parc Chantecrit</t>
  </si>
  <si>
    <t>-0,563353451431408</t>
  </si>
  <si>
    <t>44,8638069571352</t>
  </si>
  <si>
    <t>POLYGON ((-0.563672145878353 44.863909388757, -0.56361317291961 44.8638713295217, -0.563547216222877 44.863828894805, -0.563533732002667 44.8638197684519, -0.563513291795605 44.8638067161717, -0.563510956258293 44.863785350325, -0.563506071701435 44.8637657757813, -0.563494312166266 44.8637476775535, -0.563468588147999 44.8637249719798, -0.563440666558025 44.8637035963033, -0.563410025042486 44.863683296634, -0.56337707623188 44.8636646005316, -0.563352549399104 44.863655099167, -0.563302205329275 44.863637758246, -0.563289571794883 44.8636341901766, -0.5632763562553 44.8636314510394, -0.563262932393601 44.8636294390582, -0.56324880011004 44.8636282599657, -0.563234591482463 44.8636278939777, -0.563220317637128 44.8636285209051, -0.563177596239831 44.8636320199754, -0.563150161551683 44.8636369322426, -0.563122903344093 44.863642649696, -0.563096706526147 44.8636491446392, -0.563070675060447 44.8636562649584, -0.563046091330406 44.8636663125873, -0.563006772196386 44.8636920448523, -0.563308588059405 44.8639046445646, -0.563495001885268 44.8640371719172, -0.563551714226367 44.8639998152417, -0.563672145878353 44.863909388757))</t>
  </si>
  <si>
    <t>1</t>
  </si>
  <si>
    <t>Aire de jeux</t>
  </si>
  <si>
    <t>Place du Cardinal Donnet</t>
  </si>
  <si>
    <t>-0,563287282865372</t>
  </si>
  <si>
    <t>44,8222611451412</t>
  </si>
  <si>
    <t>POLYGON ((-0.563274351439361 44.8223699811682, -0.563439389351759 44.8223166187403, -0.563371958797858 44.8222004557652, -0.563365006924543 44.8222026552861, -0.563359790239386 44.8222042599736, -0.56335881855887 44.8222049209708, -0.563324152149015 44.8222153751744, -0.563283431708952 44.8221504417972, -0.563136605592877 44.8222015220658, -0.563212448480326 44.8223227363974, -0.563219021398907 44.8223205487562, -0.563224353304641 44.8223187603066, -0.563225193104162 44.8223180133613, -0.5632377351111 44.822314107391, -0.563238981682723 44.8223137981049, -0.563274351439361 44.8223699811682))</t>
  </si>
  <si>
    <t>6</t>
  </si>
  <si>
    <t>Aire de jeux</t>
  </si>
  <si>
    <t>Square Gaviniès</t>
  </si>
  <si>
    <t>-0,593568171676247</t>
  </si>
  <si>
    <t>44,8331474361022</t>
  </si>
  <si>
    <t>POLYGON ((-0.593693040052428 44.8331596068469, -0.59367429041799 44.8331237934726, -0.593592397130505 44.8330930920239, -0.593453493800298 44.8331344311796, -0.593494463759092 44.8332071406398, -0.593636020977903 44.8331682554737, -0.593638349221047 44.8331743195981, -0.593693040052428 44.8331596068469))</t>
  </si>
  <si>
    <t>3</t>
  </si>
  <si>
    <t>Aire de jeux</t>
  </si>
  <si>
    <t>Parc du Port de la Lune</t>
  </si>
  <si>
    <t>-0,542464593073604</t>
  </si>
  <si>
    <t>44,8769180696157</t>
  </si>
  <si>
    <t>POLYGON ((-0.5424928400862 44.8770223024951, -0.542580551061035 44.8768514708593, -0.542436122019451 44.876814184989, -0.542348645943029 44.8769846504956, -0.542474605060751 44.877017173547, -0.5424928400862 44.8770223024951))</t>
  </si>
  <si>
    <t>1</t>
  </si>
  <si>
    <t>Aire de jeux</t>
  </si>
  <si>
    <t>Place Simiot</t>
  </si>
  <si>
    <t>-0,577507345682592</t>
  </si>
  <si>
    <t>44,8228860370089</t>
  </si>
  <si>
    <t>POLYGON ((-0.577744718607405 44.8229177739497, -0.57774478911103 44.8229168709244, -0.577738889609727 44.8228116619277, -0.577737626358774 44.8228117016568, -0.57769933868984 44.8228127256311, -0.577698075438833 44.8228127653598, -0.577280961024416 44.8228260628044, -0.577279697772831 44.8228261025284, -0.57726794953299 44.822826471961, -0.577266686281387 44.8228265116849, -0.577272594036907 44.8229298287228, -0.577272649851247 44.8229307277755, -0.577273488552751 44.8229401598833, -0.577275188282346 44.8229593837201, -0.577746021929773 44.8229469191392, -0.577745369656787 44.8229262210694, -0.577744718607405 44.8229177739497))</t>
  </si>
  <si>
    <t>5</t>
  </si>
  <si>
    <t>Aire de jeux</t>
  </si>
  <si>
    <t>Square Argonne</t>
  </si>
  <si>
    <t>-0,577328668548426</t>
  </si>
  <si>
    <t>44,8248711538992</t>
  </si>
  <si>
    <t>POLYGON ((-0.577390239758152 44.8248655682072, -0.577324775281943 44.8248305134915, -0.577322989923119 44.8248302993901, -0.577321083816454 44.8248301791663, -0.577319315202727 44.8248302347805, -0.577317448167889 44.8248307438933, -0.57731622394416 44.8248314129544, -0.57726713032451 44.8248765557805, -0.577337189392023 44.8249142585555, -0.577390239758152 44.8248655682072))</t>
  </si>
  <si>
    <t>5</t>
  </si>
  <si>
    <t>Aire de jeux</t>
  </si>
  <si>
    <t>Jardin Public_Muséum</t>
  </si>
  <si>
    <t>-0,579278162663032</t>
  </si>
  <si>
    <t>44,8483370476657</t>
  </si>
  <si>
    <t>POLYGON ((-0.579201005906762 44.8482803160757, -0.579200890699691 44.84828049986, -0.579200649111737 44.8482806876188, -0.579200533904663 44.8482808714031, -0.579200418697588 44.8482810551874, -0.579200303490513 44.8482812389717, -0.579200188283439 44.848281422756, -0.579199946695479 44.8482816105148, -0.579199831488398 44.8482817942991, -0.579199716281322 44.8482819780834, -0.57919960107424 44.8482821618677, -0.579199365073179 44.8482824395314, -0.579199249866097 44.8482826233157, -0.579199134659015 44.8482828071, -0.579199019451932 44.8482829908843, -0.579198904244848 44.8482831746686, -0.579198662656875 44.8482833624274, -0.57919854744979 44.8482835462117, -0.579198432242705 44.848283729996, -0.579198317035617 44.8482839137803, -0.57919807544764 44.8482841015391, -0.57919795465365 44.8482841954185, -0.579197839446561 44.8482843792028, -0.579197724239471 44.848284562987, -0.579197482651489 44.8482847507458, -0.579197373031296 44.848285024435, -0.579197257824206 44.8482852082193, -0.579197142617109 44.8482853920036, -0.579196901029122 44.8482855797624, -0.579196659441134 44.8482857675212, -0.57919654423404 44.8482859513055, -0.579196429026942 44.8482861350898, -0.579196313819843 44.8482863188741, -0.57919607223185 44.8482865066329, -0.579195957024749 44.8482866904172, -0.579195841817649 44.8482868742015, -0.579195726610547 44.8482870579858, -0.579195380989238 44.8482876093387, -0.579195035367921 44.8482881606915, -0.579194816127497 44.8482887080699, -0.579194591300175 44.8482891655433, -0.579194372059746 44.8482897129217, -0.579194026438405 44.8482902642746, -0.579193807197964 44.8482908116529, -0.579193714338428 44.8482913550568, -0.57919349509798 44.8482919024352, -0.579193275857527 44.8482924498135, -0.579193056617071 44.8482929971918, -0.579192969344414 44.8482936305006, -0.57919275010395 44.8482941778789, -0.579192657244394 44.8482947212828, -0.579192564384838 44.8482952646866, -0.579192345144364 44.848295812065, -0.579192125903885 44.8482963594433, -0.579192038631213 44.8482969927521, -0.579191945771647 44.8482975361559, -0.579191979292999 44.8482980755853, -0.57919188643343 44.8482986189891, -0.579191799160755 44.8482992522978, -0.579191832682106 44.8482997917272, -0.579191866203459 44.8483003311565, -0.579191773343882 44.8483008745604, -0.579191812452127 44.8483015038946, -0.57919184597348 44.8483020433239, -0.579191879494833 44.8483025827533, -0.579191918603081 44.8483032120875, -0.579191952124436 44.8483037515168, -0.579191985645792 44.8483042909462, -0.579192145548086 44.848304826401, -0.579192184656337 44.8483054557352, -0.579192344558631 44.8483059911901, -0.579192378079992 44.8483065306194, -0.579192417188247 44.8483071599537, -0.579192878782848 44.8483125502725, -0.579194760620326 44.8483204181832, -0.579194771794123 44.848320597993, -0.579194926109587 44.8483210435429, -0.579195217979823 44.8483216649281, -0.579195647404839 44.8483224621486, -0.579195784959611 44.8483226379839, -0.579195922514389 44.8483228138191, -0.579196060069162 44.8483229896544, -0.579196197623941 44.8483231654897, -0.579196340765617 44.8483234312298, -0.579196478320399 44.8483236070651, -0.579196615875176 44.8483237829004, -0.579196753429956 44.8483239587356, -0.579196890984737 44.8483241345709, -0.57919702853952 44.8483243104062, -0.579197166094302 44.8483244862414, -0.579197303649086 44.8483246620767, -0.579197441203871 44.848324837912, -0.579197848281325 44.8483252755129, -0.579199734940077 44.8483271078723, -0.579204606578461 44.8483301074863, -0.579205535940718 44.8483307989037, -0.579206459716081 44.8483314004163, -0.579207515459373 44.8483320878592, -0.579208439234777 44.8483326893718, -0.579209368597119 44.8483333807892, -0.579211227321878 44.848334763624, -0.579212156684291 44.8483354550414, -0.579213086046726 44.8483361464589, -0.579213889028177 44.8483368418508, -0.579214818390655 44.8483375332682, -0.579215747753153 44.8483382246855, -0.57921668270261 44.8483390060078, -0.579217485684147 44.8483397013997, -0.579218415046715 44.8483403928171, -0.579219349996241 44.8483411741393, -0.57922015297784 44.8483418695312, -0.579221087927417 44.8483426508534, -0.579221890909058 44.8483433462453, -0.57922269947766 44.848344131542, -0.579223502459341 44.8483448269339, -0.579224437409011 44.8483456082561, -0.57922511400971 44.8483463076225, -0.5792259225784 44.8483470929192, -0.57922673114711 44.8483478782159, -0.579227539715845 44.8483486635126, -0.579228216316618 44.848349362879, -0.579229024885393 44.8483501481757, -0.579229833454191 44.8483509334724, -0.579230642023008 44.8483517187691, -0.579231329797771 44.8483525979452, -0.579232138366635 44.8483533832419, -0.579232820554477 44.8483541725131, -0.579233502742341 44.8483549617843, -0.579234316898231 44.8483558369859, -0.579234872705089 44.8483566302317, -0.579235279783054 44.8483570678324, -0.579235560479976 44.8483575094077, -0.579235967557949 44.8483579470085, -0.579236248254882 44.8483583885839, -0.579236649745903 44.8483587362797, -0.579237056823894 44.8483591738805, -0.57923733752084 44.8483596154558, -0.579237744598844 44.8483600530566, -0.579238151676855 44.8483604906573, -0.579238432373816 44.8483609322327, -0.579238839451838 44.8483613698334, -0.579239120148809 44.8483618114087, -0.579239527226841 44.8483622490095, -0.579239807923823 44.8483626905848, -0.579240215001864 44.8483631281856, -0.579240495698854 44.8483635697609, -0.57924090277691 44.8483640073616, -0.579241309854972 44.8483644449624, -0.579241590551978 44.8483648865377, -0.579241997630051 44.8483653241384, -0.579242278327066 44.8483657657137, -0.579242685405151 44.8483662033145, -0.579242839721105 44.8483666488643, -0.579243246799204 44.8483670864651, -0.579243527496236 44.8483675280404, -0.57924393457434 44.8483679656411, -0.579244215271382 44.8483684072164, -0.579244495968429 44.8483688487917, -0.579244903046553 44.8483692863925, -0.579245183743608 44.8483697279678, -0.579245590821744 44.8483701655685, -0.57924587151881 44.8483706071438, -0.579246278596954 44.8483710447446, -0.579246559294029 44.8483714863199, -0.579246839991108 44.8483719278951, -0.579247258243243 44.8483725453056, -0.579247538940333 44.8483729868809, -0.579247946018508 44.8483734244817, -0.579248226715609 44.848373866057, -0.579248507412713 44.8483743076322, -0.579248914490906 44.848374745233, -0.579249195188019 44.8483751868083, -0.579249475885137 44.8483756283836, -0.579249882963346 44.8483760659843, -0.579250037279383 44.8483765115341, -0.579250317976514 44.8483769531094, -0.579250725054739 44.8483773907101, -0.579251011338871 44.8483779221903, -0.579251292036016 44.8483783637656, -0.579251699114259 44.8483788013663, -0.579251979811414 44.8483792429416, -0.579252260508572 44.8483796845169, -0.579252541205736 44.8483801260922, -0.579252948284 44.8483805636929, -0.579253228981171 44.8483810052682, -0.579253509678347 44.8483814468434, -0.579254203040813 44.8483824159243, -0.579254483738004 44.8483828574996, -0.5792547644352 44.8483832990749, -0.579255452210709 44.8483841782508, -0.579255732907919 44.8483846198261, -0.579256019192133 44.8483851513063, -0.579256299889353 44.8483855928815, -0.579256580586575 44.8483860344568, -0.579257141981034 44.8483869176073, -0.57925742267827 44.8483873591826, -0.579257708962511 44.8483878906628, -0.579257989659756 44.848388332238, -0.579258270357005 44.8483887738133, -0.579281453036592 44.8484256083424, -0.579281590591872 44.8484257841776, -0.579281728147159 44.8484259600127, -0.57928186570244 44.8484261358479, -0.579281997670683 44.8484262217782, -0.57928212963892 44.8484263077085, -0.579282393575403 44.848426479569, -0.579282525543645 44.8484265654993, -0.579283047829569 44.8484268193155, -0.579283432560206 44.8484268972966, -0.579283817290844 44.8484269752776, -0.579283943672041 44.848426971303, -0.579284070053238 44.8484269673284, -0.579284196434435 44.8484269633538, -0.579284322815632 44.8484269593792, -0.579284449196828 44.8484269554046, -0.579284575578022 44.84842695143, -0.579284701959222 44.8484269474554, -0.579284828340416 44.8484269434807, -0.579285201896959 44.8484268416521, -0.579285575453495 44.8484267398233, -0.579367194339553 44.8484013825393, -0.579367441514647 44.848401284685, -0.57936768868974 44.8484011868308, -0.579367930277655 44.8484009990716, -0.579368051071612 44.848400905192, -0.579368171865569 44.8484008113125, -0.579368292659525 44.8484007174329, -0.579368413453478 44.8484006235533, -0.579368534247436 44.8484005296737, -0.57936864945421 44.8484003458892, -0.579368764660989 44.8484001621048, -0.579368879867763 44.8483999783203, -0.579368989487362 44.848399704631, -0.579368983900182 44.8483996147261, -0.579368978313005 44.8483995248212, -0.579368972725826 44.8483994349163, -0.579368967138648 44.8483993450114, -0.57936896155147 44.8483992551066, -0.579368955964292 44.8483991652017, -0.579368944789935 44.8483989853919, -0.579368939202756 44.848398895487, -0.579368933615579 44.8483988055822, -0.579368928028401 44.8483987156773, -0.579368922441222 44.8483986257724, -0.579368779298557 44.8483983600325, -0.579345579812659 44.8483612558064, -0.579326407786329 44.8483237546718, -0.579320441634626 44.8482929545808, -0.579320099479359 44.8482915240519, -0.579319950750098 44.8482911684071, -0.579319802020837 44.8482908127622, -0.579319653291579 44.8482904571173, -0.579319498975232 44.8482900115675, -0.579319350245977 44.8482896559227, -0.579318926406582 44.8482889486075, -0.579318777677334 44.8482885929626, -0.579318628948088 44.8482882373177, -0.579318480218842 44.8482878816728, -0.579318056379471 44.8482871743577, -0.579317907650234 44.8482868187128, -0.579317483810877 44.8482861113977, -0.579317335081648 44.8482857557528, -0.579317059971534 44.8482854040826, -0.57931691682939 44.8482851383425, -0.579316641719284 44.8482847866723, -0.579316217879958 44.8482840793572, -0.579315794040642 44.848283372042, -0.57931551893055 44.8482830203718, -0.579315243820459 44.8482826687015, -0.579314825568249 44.8482820512913, -0.579314676839044 44.8482816956464, -0.579314401728966 44.8482813439762, -0.579314132205975 44.8482810822108, -0.579313857095903 44.8482807305405, -0.579313581985834 44.8482803788703, -0.579313306875769 44.8482800272, -0.579313031765707 44.8482796755298, -0.579312888623598 44.8482794097898, -0.579312613513541 44.8482790581195, -0.579312343990567 44.8482787963541, -0.579312068880517 44.8482784446839, -0.579311799357547 44.8482781829185, -0.579311403453713 44.8482779251278, -0.579311128343671 44.8482775734575, -0.579310858820711 44.8482773116921, -0.579310589297752 44.8482770499267, -0.579310314187721 44.8482766982565, -0.579310044664768 44.8482764364911, -0.579309648760955 44.8482761787004, -0.579309379238007 44.848275916935, -0.579309104127989 44.8482755652647, -0.579308834605046 44.8482753034993, -0.579308438701245 44.8482750457086, -0.579308169178308 44.8482747839432, -0.579307773274512 44.8482745261525, -0.579307503751581 44.8482742643871, -0.579307102260725 44.8482739166914, -0.5793068327378 44.8482736549261, -0.579306436834018 44.8482733971353, -0.579306167311098 44.8482731353699, -0.579305771407323 44.8482728775792, -0.579305501884408 44.8482726158138, -0.579305105980639 44.848272358023, -0.579304710076875 44.8482721002323, -0.579304440553968 44.8482718384669, -0.579304176618129 44.8482716666064, -0.579303780714377 44.8482714088156, -0.579303511191477 44.8482711470502, -0.579303115287728 44.8482708892595, -0.579302719383982 44.8482706314687, -0.579302323480239 44.8482703736779, -0.579301663640677 44.8482699440266, -0.579300877420274 44.84826951835, -0.579300091199884 44.8482690926733, -0.579299304979507 44.8482686669967, -0.579298518759139 44.84826824132, -0.579297726951728 44.8482677257384, -0.579296940731388 44.8482673000617, -0.579296154511056 44.8482668743851, -0.579295373877787 44.8482665386133, -0.579294587657477 44.8482661129366, -0.579293680643388 44.8482657811394, -0.579292900010146 44.8482654453675, -0.57929198740903 44.8482650236654, -0.579291206775809 44.8482646878936, -0.579290299761759 44.8482643560964, -0.579289524715602 44.8482641102294, -0.57928861770157 44.8482637784322, -0.579287710687551 44.8482634466349, -0.579286809260577 44.8482632047425, -0.579285902246576 44.8482628729453, -0.579285000819618 44.8482626310529, -0.579284099392668 44.8482623891605, -0.579283318759533 44.8482620533886, -0.579282417332599 44.8482618114962, -0.579281515905673 44.8482615696038, -0.579280614478754 44.8482613277114, -0.579279586671013 44.8482610897936, -0.579278690831134 44.848260937806, -0.57927778940424 44.8482606959136, -0.57927676718354 44.8482605479006, -0.579275871343677 44.848260395913, -0.57927484912299 44.8482602479001, -0.579273953283136 44.8482600959125, -0.579272931062456 44.8482599478995, -0.579272035222612 44.8482597959119, -0.579271018588955 44.8482597378037, -0.579269996368292 44.8482595897907, -0.57926897973464 44.8482595316826, -0.579267831133152 44.8482593876441, -0.579266808912504 44.8482592396311, -0.579265665898032 44.8482591854975, -0.579264649264391 44.8482591273893, -0.579263506249927 44.8482590732557, -0.579262495203289 44.8482591050524, -0.579261352188826 44.8482590509188, -0.579260335555192 44.8482589928105, -0.579259198127724 44.8482590285818, -0.579258187081087 44.8482590603784, -0.579257049653616 44.8482590961497, -0.579256038606974 44.8482591279462, -0.579254901179504 44.8482591637175, -0.579253884545874 44.8482591056092, -0.5792527471184 44.8482591413803, -0.579251741658739 44.8482592630819, -0.579250609818241 44.8482593887579, -0.57924959877159 44.8482594205544, -0.579248466931086 44.8482595462305, -0.579247461471407 44.8482596679319, -0.579246456011723 44.8482597896333, -0.579245324171205 44.8482599153093, -0.579244324298482 44.8482601269156, -0.579243192457953 44.8482602525916, -0.579242192585217 44.8482604641979, -0.579241192712473 44.8482606758041, -0.579240060871927 44.8482608014801, -0.579239055412207 44.8482609231814, -0.579238055539443 44.8482611347877, -0.579237061253633 44.8482614362988, -0.579235935000019 44.8482616518796, -0.579234935127231 44.8482618634858, -0.579233940841391 44.8482621649969, -0.579232940968591 44.8482623766031, -0.579231820301891 44.8482626820887, -0.579230831602969 44.8482630735047, -0.579229710936248 44.8482633789903, -0.579228716650354 44.8482636805013, -0.579227601570554 44.8482640758918, -0.579226480903793 44.8482643813774, -0.579225486617864 44.8482646828884, -0.579224497918868 44.8482650743043, -0.579223509219856 44.8482654657202, -0.57922252052083 44.8482658571361, -0.579221537408726 44.8482663384568, -0.579220548709674 44.8482667298727, -0.57921956559754 44.8482672111935, -0.579218708866239 44.8482676885397, -0.579217725754072 44.8482681698604, -0.579216869022745 44.8482686472066, -0.579215885910545 44.8482691285273, -0.579215029179189 44.8482696058735, -0.579214172447815 44.8482700832197, -0.579213194922491 44.8482706544452, -0.579212343778009 44.8482712216963, -0.579211481459671 44.8482716091375, -0.579210630315157 44.8482721763886, -0.579209905551489 44.8482727396651, -0.579209054406943 44.8482733069161, -0.579208208849298 44.848273964072, -0.579207484085585 44.8482745273485, -0.579206632940987 44.8482750945995, -0.579205787383286 44.8482757517554, -0.579205068206439 44.8482764049367, -0.579204343442664 44.8482769682132, -0.579203624265783 44.8482776213945, -0.579203031469761 44.8482782706013, -0.579202312292852 44.8482789237827, -0.579201593115923 44.848279576964, -0.579201005906762 44.8482803160757))</t>
  </si>
  <si>
    <t>2</t>
  </si>
  <si>
    <t>Aire de jeux</t>
  </si>
  <si>
    <t>Parc Bordelais_Petits</t>
  </si>
  <si>
    <t>-0,604169391832971</t>
  </si>
  <si>
    <t>44,8550083142448</t>
  </si>
  <si>
    <t>POLYGON ((-0.604193523056451 44.8551941281711, -0.60422275192163 44.8552038324084, -0.604252348723867 44.8552133448256, -0.60428527417563 44.855225454298, -0.604312475148533 44.8552351326373, -0.604329189930308 44.8552067681584, -0.604340383610512 44.8551873164149, -0.604351234467317 44.8551664342166, -0.604371621582654 44.8551239007033, -0.604389435788705 44.8550807279958, -0.604397629326198 44.8550578580485, -0.604405280921809 44.8550364465676, -0.604413129028898 44.8550141280464, -0.604422360551602 44.8549795146031, -0.60402448363417 44.8547898782919, -0.603969215658416 44.8548133377258, -0.6039667715452 44.854837016518, -0.603964018382663 44.8548598042769, -0.603960605123034 44.8548821625247, -0.603954515106148 44.854904245188, -0.603946897117443 44.8549261960608, -0.603934161517322 44.8549473180498, -0.603919066442117 44.8549671635081, -0.603899274928741 44.8549848155199, -0.604193523056451 44.8551941281711))</t>
  </si>
  <si>
    <t>8</t>
  </si>
  <si>
    <t>Aire de jeux</t>
  </si>
  <si>
    <t>Jardin André Meunier</t>
  </si>
  <si>
    <t>-0,562713800846843</t>
  </si>
  <si>
    <t>44,82960983829</t>
  </si>
  <si>
    <t>POLYGON ((-0.562904523973533 44.8295818420658, -0.562861378459737 44.8295719331864, -0.562741348352408 44.829544884538, -0.562620043830967 44.8295176955124, -0.562559218779271 44.829504376603, -0.562558401102721 44.8295054831663, -0.562521997804756 44.8295882355037, -0.56252113717104 44.8295906946115, -0.562508420198237 44.8296204588803, -0.562500997409077 44.82963348266, -0.562556828570097 44.8296458770158, -0.562678753919009 44.8296728665156, -0.562800333715481 44.829700407189, -0.562868345332621 44.8297153025288, -0.562869261549428 44.8297137424774, -0.562900597730839 44.8296432194163, -0.562922270935385 44.8295945280672, -0.562925841274206 44.8295867594594, -0.562904523973533 44.8295818420658))</t>
  </si>
  <si>
    <t>6</t>
  </si>
  <si>
    <t>Aire de jeux</t>
  </si>
  <si>
    <t>Square Les Jasmins</t>
  </si>
  <si>
    <t>-0,637034715036613</t>
  </si>
  <si>
    <t>44,8601579895219</t>
  </si>
  <si>
    <t>POLYGON ((-0.637069982491833 44.8601918034469, -0.637073940707201 44.8601923075761, -0.637078129013305 44.8601924440212, -0.637082288927361 44.860192130957, -0.637086311082386 44.8601916421272, -0.637090178443063 44.8601907078262, -0.637093896687752 44.8601894179558, -0.637097345092686 44.8601878664562, -0.637100644381534 44.8601859593874, -0.637103421026312 44.8601837987658, -0.63710580142917 44.8601813805532, -0.637107659188 44.860178708788, -0.637109264142437 44.8601760450992, -0.637110225729296 44.8601732217978, -0.637110681707671 44.8601704146494, -0.637110626399176 44.860167533752, -0.637110191884437 44.8601646649693, -0.637109125359343 44.8601618163777, -0.637107690985038 44.8601591597046, -0.637105756681044 44.8601566090861, -0.637103454527918 44.860154250386, -0.637100663802069 44.8601521775443, -0.637097631629178 44.8601502925826, -0.637094237285624 44.860148689441, -0.637089997876869 44.8601477438798, -0.637076521239176 44.8601449314242, -0.637062786120345 44.8601420371415, -0.637059959848498 44.8601414067666, -0.637057133576713 44.8601407763916, -0.637050056540802 44.8601390206501, -0.637043353033065 44.8601371628918, -0.637023082040538 44.8601310542415, -0.637003046821475 44.8601246678059, -0.636995941397833 44.8601224625517, -0.636992011579279 44.8601224079292, -0.636988093117256 44.8601225331102, -0.636984203046482 44.8601231078003, -0.636980456412379 44.8601239481578, -0.636976853214901 44.8601250541827, -0.636973531212492 44.8601266016405, -0.636970473370399 44.8601283208259, -0.636967558964831 44.8601303056786, -0.636965167201832 44.8601325440846, -0.636963166001178 44.86013495018, -0.636961549684687 44.8601374340631, -0.636960456010877 44.8601401714994, -0.636959615141056 44.8601429008596, -0.636959285557588 44.8601457039694, -0.636959593662608 44.8601485767908, -0.636960143215354 44.8601512617323, -0.636961330456731 44.8601540163853, -0.636962885548006 44.8601565791204, -0.636964940569525 44.8601590358014, -0.636967237038938 44.8601613046024, -0.636969895680098 44.8601632915836, -0.636973048573347 44.8601650826088, -0.636976437236251 44.8601665958521, -0.63697993526668 44.8601678353517, -0.637065995884594 44.8601908498084, -0.637069982491833 44.8601918034469))</t>
  </si>
  <si>
    <t>8</t>
  </si>
  <si>
    <t>Aire de jeux</t>
  </si>
  <si>
    <t>Place Adolphe Buscaillet</t>
  </si>
  <si>
    <t>-0,549890337180739</t>
  </si>
  <si>
    <t>44,8702075292271</t>
  </si>
  <si>
    <t>POLYGON ((-0.549947453614082 44.8702576172723, -0.549963739161199 44.870259191939, -0.549965265654042 44.8702593339431, -0.549997199972791 44.8702624091125, -0.550013384068368 44.8701746637283, -0.550006135456048 44.8701740341777, -0.550004735433465 44.870173889019, -0.549962626038291 44.8701698971351, -0.549961099547827 44.8701697551309, -0.549782992779175 44.8701528580882, -0.549767422939526 44.870240227938, -0.549945922684655 44.8702573853357, -0.549947453614082 44.8702576172723))</t>
  </si>
  <si>
    <t>1</t>
  </si>
  <si>
    <t>Aire de jeux</t>
  </si>
  <si>
    <t>Parc de la Cité Carreire</t>
  </si>
  <si>
    <t>-0,60856811770966</t>
  </si>
  <si>
    <t>44,823652292517</t>
  </si>
  <si>
    <t>POLYGON ((-0.608520479471283 44.8237638722251, -0.608731563003344 44.8236398902449, -0.608706170715037 44.8236184452897, -0.608688246715569 44.8236030692189, -0.608615638395408 44.8235411434346, -0.608404981450829 44.8236638505236, -0.608423438840227 44.8236796601322, -0.608520479471283 44.8237638722251))</t>
  </si>
  <si>
    <t>4</t>
  </si>
  <si>
    <t>Aire de jeux</t>
  </si>
  <si>
    <t>Square Bertrand de Goth</t>
  </si>
  <si>
    <t>-0,577603926455313</t>
  </si>
  <si>
    <t>44,8192915109707</t>
  </si>
  <si>
    <t>POLYGON ((-0.577680678550025 44.8193014218048, -0.577684033302594 44.819300415485, -0.577687250574192 44.8192992333275, -0.577690324783063 44.8192977854269, -0.577693135193525 44.8192961656613, -0.577695681805576 44.8192943740309, -0.577698085354852 44.8192923166574, -0.577700104370085 44.8192901812972, -0.577701859586924 44.8192878740721, -0.577703230269776 44.8192854888603, -0.577704342736044 44.819283021689, -0.577705070668402 44.819280476531, -0.577705414066896 44.8192778533864, -0.577705510412432 44.8192753280928, -0.577705101488614 44.8192728186907, -0.577704434348415 44.819270227329, -0.577703393838053 44.8192677377912, -0.577701979957569 44.8192653500773, -0.577700319024322 44.8192630602145, -0.577698284721017 44.8192608721754, -0.57769600894673 44.8192588718927, -0.577693491701469 44.8192570593662, -0.577690601086201 44.8192553486635, -0.577687600898985 44.8192539116494, -0.577684359240772 44.8192526623915, -0.577681008010553 44.8192516868221, -0.577677541626576 44.8192508950362, -0.577673965670519 44.8192503769387, -0.577670280142329 44.8192501325299, -0.577666732094846 44.8192500639587, -0.577663206374118 44.8192503550085, -0.577659565499428 44.8192508298416, -0.577656067686999 44.8192515704176, -0.577526927637689 44.8192834669183, -0.577523556138945 44.8192842035175, -0.577520448437801 44.8192851119819, -0.577517478216864 44.8192861962841, -0.577514524740189 44.8192875503022, -0.577511961378441 44.8192890722127, -0.5775095410783 44.8192908598664, -0.577507252676849 44.8192927334527, -0.577505348808885 44.8192946850262, -0.577503714319925 44.8192968983703, -0.577502458783067 44.8192990997964, -0.577501461462378 44.8193013831825, -0.577500727939321 44.8193038384339, -0.577500367787034 44.8193061918621, -0.577500392168444 44.8193086232776, -0.577500669184724 44.8193110467478, -0.577501319571906 44.8193133683948, -0.577502354492917 44.819315768029, -0.577503630886021 44.8193179799074, -0.577505154332685 44.8193200939353, -0.577507056731839 44.8193221960451, -0.577509195021696 44.8193240204937, -0.577511706682625 44.819325743119, -0.577514339079712 44.8193273718663, -0.577517081050022 44.8193287269249, -0.577520190809942 44.819329890255, -0.577523283825558 44.8193307838691, -0.577526491995784 44.8193314936998, -0.577529941638074 44.8193320157745, -0.577533248218472 44.819332272106, -0.577536664371884 44.8193322547488, -0.577540069362289 44.8193320575809, -0.57754333129067 44.8193315946697, -0.577546702791936 44.8193308580699, -0.577677180734793 44.8193021623814, -0.577680678550025 44.8193014218048))</t>
  </si>
  <si>
    <t>5</t>
  </si>
  <si>
    <t>Aire de jeux</t>
  </si>
  <si>
    <t>Place des Martyrs de la Résistance</t>
  </si>
  <si>
    <t>-0,585130728407167</t>
  </si>
  <si>
    <t>44,8429422000554</t>
  </si>
  <si>
    <t>POLYGON ((-0.585251818666528 44.8430111383195, -0.585256335579609 44.843002740037, -0.585260843513579 44.8429941618906, -0.58526523850555 44.8429858567333, -0.585274272322628 44.8429690601669, -0.585279019599255 44.8429602058368, -0.585283306134558 44.8429522635998, -0.585287692142224 44.8429437785777, -0.585292209044901 44.8429353802936, -0.585296725946389 44.8429269820093, -0.585301242846556 44.8429185837248, -0.585305633338092 44.8429101886338, -0.585310145746682 44.8429017004171, -0.585314662642904 44.8428933021319, -0.585318018712522 44.8428870042164, -0.585146945788251 44.8428397303042, -0.585091902495913 44.8428323864879, -0.585064419007958 44.842829478991, -0.585036934068182 44.8428316140595, -0.58496754708713 44.8428437221401, -0.58496784029756 44.8428445251404, -0.584968129019577 44.8428452382089, -0.584968422230149 44.8428460412092, -0.58496883735937 44.8428467510844, -0.584969130569833 44.8428475540847, -0.584969419292007 44.8428482671532, -0.584969712502487 44.8428490701535, -0.584970005713101 44.8428498731539, -0.584970294435168 44.8428505862223, -0.584970714052874 44.8428513860294, -0.58497100277496 44.8428520990978, -0.584971295985613 44.8428529020982, -0.584971584707707 44.8428536151666, -0.584971877918375 44.8428544181671, -0.584972166640489 44.8428551312355, -0.584972459851042 44.8428559342358, -0.584972753061729 44.8428567372361, -0.584973041783868 44.8428574503046, -0.584973334994445 44.8428582533049, -0.584973623716722 44.8428589663734, -0.584973916927315 44.8428597693737, -0.584974205649483 44.8428604824422, -0.584974498860218 44.8428612854425, -0.584974792070835 44.8428620884428, -0.584975080793022 44.8428628015113, -0.584975374003782 44.8428636045116, -0.58497566272599 44.8428643175801, -0.584975955936633 44.8428651205803, -0.584976249147416 44.8428659235807, -0.584976537869644 44.8428666366491, -0.584976831080447 44.8428674396495, -0.584977119802683 44.8428681527179, -0.584977286606131 44.8428689589115, -0.584977579816953 44.8428697619118, -0.584977868539216 44.8428704749802, -0.584978161749932 44.8428712779807, -0.584978450472329 44.842871991049, -0.58497861278737 44.8428727073108, -0.584978901509662 44.8428734203793, -0.584979190231958 44.8428741334477, -0.584979352547008 44.8428748497095, -0.584979641269445 44.8428755627778, -0.584979929991761 44.8428762758463, -0.584980092306826 44.842876992108, -0.584980381029158 44.8428777051765, -0.584980669751488 44.8428784182448, -0.584980832066575 44.8428791345066, -0.584981120789053 44.8428798475751, -0.584981283104144 44.8428805638368, -0.584981571826504 44.8428812769053, -0.584981738630179 44.8428820830989, -0.584982027352557 44.8428827961673, -0.584982316074938 44.8428835092357, -0.584982478390054 44.8428842254974, -0.584982767112451 44.8428849385659, -0.584982929427704 44.8428856548276, -0.584983218150105 44.8428863678959, -0.584983380465242 44.8428870841577, -0.584983669187668 44.8428877972262, -0.584983831502807 44.8428885134878, -0.584984120225248 44.8428892265563, -0.584984282540524 44.842889942818, -0.584984444855687 44.8428906590798, -0.584984733578135 44.8428913721481, -0.584984900381882 44.8428921783417, -0.584985189104355 44.8428928914102, -0.584985351419527 44.8428936076719, -0.584985640142007 44.8428943207403, -0.584985802457195 44.842895037002, -0.584985964772512 44.8428957532637, -0.584986253495008 44.8428964663322, -0.584986415810212 44.8428971825939, -0.585029990312327 44.8430677981269, -0.585184283068305 44.8430527346, -0.585210108291871 44.8430452387138, -0.585232169652592 44.843033335649, -0.585248810383077 44.8430167971289, -0.585251818666528 44.8430111383195))</t>
  </si>
  <si>
    <t>3</t>
  </si>
  <si>
    <t>Aire de jeux</t>
  </si>
  <si>
    <t>Square Saint Julien</t>
  </si>
  <si>
    <t>-0,599399085518086</t>
  </si>
  <si>
    <t>44,8196421534657</t>
  </si>
  <si>
    <t>POLYGON ((-0.599427830581584 44.8197496714298, -0.599440796146168 44.8197404331399, -0.599540877025262 44.8196689841893, -0.599485339526642 44.819657229291, -0.599423337735801 44.8195055114671, -0.59936595655793 44.8195148940202, -0.599409946365205 44.8195606149204, -0.599294148616138 44.8196134636992, -0.599251726168236 44.8196333628663, -0.599297728523895 44.8196728044792, -0.599426985673376 44.8197503287381, -0.599427830581584 44.8197496714298))</t>
  </si>
  <si>
    <t>4</t>
  </si>
  <si>
    <t>Aire de jeux</t>
  </si>
  <si>
    <t>Parc de la Cité du Grand Parc_Grands</t>
  </si>
  <si>
    <t>-0,583399365585414</t>
  </si>
  <si>
    <t>44,8601359558296</t>
  </si>
  <si>
    <t>POLYGON ((-0.583851452469998 44.860273432462, -0.583851907739565 44.8602726074026, -0.583877435364724 44.8602309971637, -0.583877890633583 44.8602301721042, -0.583885062004516 44.8602192267244, -0.583885517273173 44.8602184016649, -0.584036172124656 44.8599752148535, -0.583860366756044 44.8597898689395, -0.583859684369204 44.8597890796971, -0.58385034129044 44.8597793748919, -0.583849658903859 44.8597785856495, -0.583799641252062 44.8597258417045, -0.583376693958653 44.8599305779146, -0.582870125332245 44.8601755981257, -0.582684694709261 44.8602650291174, -0.582741777212565 44.8603254782725, -0.582747197080771 44.8603311629323, -0.582747609863744 44.8603316904244, -0.582748247492847 44.8603317604368, -0.582755882261294 44.860332330871, -0.582756497515899 44.860332041265, -0.582757174300418 44.8603327406094, -0.58276663809817 44.8603423516205, -0.582767314882934 44.8603430509648, -0.582940492921225 44.8605248779641, -0.582933702732053 44.8605277040225, -0.582961627846874 44.8605571822555, -0.583014478303289 44.8605312870823, -0.58301570322009 44.8605306179629, -0.583052211341133 44.8605128039269, -0.583053436257103 44.8605121348071, -0.583077776856089 44.8605002887444, -0.583098546730987 44.8604900864403, -0.583113806419776 44.8605073520077, -0.583209641814627 44.8604659610589, -0.583218265360688 44.860455960903, -0.583254226190153 44.8603397959553, -0.583329537125778 44.8603573331385, -0.583338677922112 44.8603027267655, -0.58334767519674 44.8603028038672, -0.583323626035462 44.8601890683842, -0.58345368969269 44.8601217374864, -0.583486574982577 44.8601535817088, -0.58360987767599 44.8602808575452, -0.583635525852588 44.8602737444681, -0.583685587128868 44.8602559539513, -0.583709191428813 44.8602444912484, -0.583730025959763 44.8602332958993, -0.583730613232703 44.8602325567654, -0.583731773274575 44.8602328805677, -0.583748746609282 44.8602390121823, -0.583749785839731 44.8602394298685, -0.583759874974698 44.8602428055484, -0.583851112416647 44.8602740737326, -0.583851452469998 44.860273432462))</t>
  </si>
  <si>
    <t>2</t>
  </si>
  <si>
    <t>Aire de jeux</t>
  </si>
  <si>
    <t>Parc Monséjour</t>
  </si>
  <si>
    <t>-0,631524036048745</t>
  </si>
  <si>
    <t>44,8538518191816</t>
  </si>
  <si>
    <t>MULTIPOLYGON (((-0.631511808749195 44.853902354684, -0.631532299080426 44.85383567012, -0.631593118344829 44.8538502150587, -0.631613136429341 44.8538463334421, -0.631638247344998 44.8538047247058, -0.631514628057106 44.8537743467907, -0.631489227596076 44.8538254234562, -0.631508893852974 44.8538300208898, -0.631487769883603 44.8538987074902, -0.631511808749195 44.853902354684)), ((-0.631437924621375 44.853943717649, -0.631437632160829 44.8539430963973, -0.631437218980449 44.8539425690798, -0.63143680580008 44.8539420417623, -0.631436145511053 44.8539416124108, -0.631435490891017 44.8539412729616, -0.631415573496288 44.8539347016986, -0.631414677436731 44.8539345501174, -0.631413787046125 44.8539344884385, -0.631412907993414 44.853934606564, -0.631412155329506 44.8539347206576, -0.631411281945731 44.8539349286853, -0.631410414230887 44.8539352266152, -0.631409678573786 44.8539356104154, -0.631408948585613 44.8539360841179, -0.631408350655181 44.8539366436906, -0.63140775272474 44.8539372032634, -0.631377132141981 44.8539858340143, -0.631376919046391 44.8539864713935, -0.631376705950797 44.8539871087728, -0.631376619244128 44.8539877421202, -0.631376538206345 44.8539884653697, -0.631376704277533 44.8539890906534, -0.631377002406546 44.8539898018074, -0.631377168477742 44.8539904270911, -0.631377713715745 44.8539910402792, -0.631378253284864 44.853991563565, -0.631396780416561 44.8539981791852, -0.631397561425965 44.8539985146028, -0.631398463155401 44.8539987560862, -0.631399232826964 44.8539989116994, -0.631400249607499 44.8539989693466, -0.631401134330154 44.8539989411234, -0.631402013383872 44.853998822998, -0.631402886768652 44.8539986149704, -0.631403760153426 44.8539984069427, -0.63140449581137 44.8539980231425, -0.631405225800363 44.8539975494401, -0.631405823731456 44.8539969898674, -0.63140616321571 44.8539963484562, -0.631406502699957 44.853995707045, -0.631406715795253 44.8539950696658, -0.631437732531389 44.8539466965178, -0.631438077683975 44.8539461450088, -0.631438164389908 44.8539455116613, -0.631438251095839 44.8539448783139, -0.63143821141294 44.8539442489984, -0.631437924621375 44.853943717649)))</t>
  </si>
  <si>
    <t>8</t>
  </si>
  <si>
    <t>Aire de jeux</t>
  </si>
  <si>
    <t>Parc de Bacalan</t>
  </si>
  <si>
    <t>-0,544462820497935</t>
  </si>
  <si>
    <t>44,8727664707991</t>
  </si>
  <si>
    <t>POLYGON ((-0.544301221732485 44.8726991058309, -0.544389308593612 44.8729013094037, -0.544389723443843 44.8729020194157, -0.544394747882901 44.8729140500695, -0.544402445471687 44.8729315067659, -0.544414495435748 44.8729370595154, -0.544634165736924 44.8728875591119, -0.544641742421863 44.8728717030378, -0.544519301475202 44.8725941789679, -0.54429010431181 44.8726456271854, -0.544282017775001 44.8726562734589, -0.544286827131799 44.8726665086202, -0.544301221732485 44.8726991058309))</t>
  </si>
  <si>
    <t>1</t>
  </si>
  <si>
    <t>Aire de jeux</t>
  </si>
  <si>
    <t>Parc Rivière</t>
  </si>
  <si>
    <t>-0,586390755902395</t>
  </si>
  <si>
    <t>44,8544138350512</t>
  </si>
  <si>
    <t>POLYGON ((-0.586291451216525 44.8544997855706, -0.586300517816122 44.854513192195, -0.586309463624452 44.8545266927056, -0.586310002792549 44.8545272162028, -0.586310421165167 44.8545278335869, -0.586310713143685 44.8545284549534, -0.586311131516318 44.8545290723375, -0.586311676283071 44.8545296857391, -0.586312094655723 44.8545303031232, -0.586312513028385 44.8545309205073, -0.586312931401052 44.8545315378913, -0.586313349773735 44.8545321552754, -0.586313768146421 44.8545327726595, -0.586314186519118 44.8545333900435, -0.586314478497705 44.85453401141, -0.586314896870419 44.8545346287941, -0.586315315243142 44.8545352461782, -0.586315733615874 44.8545358635622, -0.586316151988613 44.8545364809463, -0.586316449565862 44.8545371922172, -0.586316867938623 44.8545378096013, -0.58631703352313 44.8545384349502, -0.586317451895904 44.8545390523342, -0.586317743874556 44.8545396737007, -0.586318162247346 44.8545402910847, -0.58631845982464 44.8545410023557, -0.586318878197448 44.8545416197397, -0.586319170176128 44.8545422411062, -0.586319462154814 44.8545428624726, -0.586319886126276 44.8545435697612, -0.586320178104977 44.8545441911276, -0.586320470083684 44.8545448124941, -0.586320762062395 44.8545454338605, -0.586321059639747 44.8545461451314, -0.586321351618474 44.8545467664979, -0.586321643597207 44.8545473878644, -0.586321941174581 44.8545480991353, -0.586322106759175 44.8545487244841, -0.586322404336562 44.8545494357551, -0.586322701913956 44.854550147026, -0.586323005089993 44.8545509482014, -0.586323302667403 44.8545516594723, -0.586323605843457 44.8545524606477, -0.586323903420882 44.8545531719186, -0.586324200998313 44.8545538831895, -0.586324504174388 44.8545546843649, -0.58632467535767 44.8545553996182, -0.586324972935123 44.8545561108891, -0.586325276111224 44.8545569120645, -0.586325447294521 44.8545576273178, -0.586325744871995 44.8545583385888, -0.586325795259772 44.854559147729, -0.586325966443083 44.8545598629823, -0.586326269619218 44.8545606641577, -0.586326440802539 44.854561379411, -0.586326611985865 44.8545620946644, -0.586326788767839 44.8545628998221, -0.586326959951173 44.8545636150754, -0.586327263127342 44.8545644162508, -0.586327434310683 44.8545651315042, -0.586327611092681 44.8545659366619, -0.586327655881845 44.8545666558977, -0.586327832663845 44.8545674610555, -0.586328003847209 44.8545681763088, -0.586328054235026 44.854568985449, -0.586328099024198 44.8545697046848, -0.586328275806213 44.8545705098426, -0.586328446989591 44.8545712250959, -0.586328497377418 44.8545720342361, -0.586328668560798 44.8545727494895, -0.586328718948629 44.8545735586297, -0.586328763737812 44.8545742778654, -0.586328940519854 44.8545750830232, -0.586328985309042 44.8545758022589, -0.586329035696879 44.8545766113991, -0.586331024412349 44.8545760082536, -0.58633301872643 44.8545754950124, -0.586335013040478 44.8545749817713, -0.586337007354488 44.85457446853, -0.586339001668462 44.8545739552887, -0.586340995982403 44.8545734420475, -0.586342984697635 44.8545728389017, -0.586344979011501 44.8545723256603, -0.586346967726655 44.8545717225145, -0.586348956441765 44.8545711193686, -0.586350818762638 44.8545705202051, -0.586352813076355 44.8545700069636, -0.586354807390033 44.854569493722, -0.586356796104989 44.854568890576, -0.586358658425707 44.8545682914124, -0.586360767936069 44.8545675943794, -0.586362756650895 44.8545669912332, -0.586364618971492 44.8545663920696, -0.586366607686233 44.8545657889233, -0.586368596400933 44.8545651857771, -0.586370458721411 44.8545645866133, -0.586372441837315 44.8545638935625, -0.586374304157711 44.8545632943986, -0.586376287273523 44.8545626013478, -0.586378143995112 44.8545619122794, -0.58638013270956 44.854561309133, -0.586381995029791 44.854560709969, -0.586383851751253 44.8545600209005, -0.586385834866837 44.8545593278495, -0.586387691588205 44.8545586387809, -0.586389548309532 44.8545579497123, -0.586391531424976 44.8545572566612, -0.586393382547464 44.8545564776881, -0.586395365662814 44.8545557846369, -0.586397227982707 44.8545551854727, -0.586399079105052 44.8545544064995, -0.586401924584312 44.8545533259528, -0.586404770063464 44.8545522454061, -0.586407483549591 44.8545510789374, -0.586410329028528 44.8545499983905, -0.586413042514435 44.8545488319216, -0.586415756000234 44.8545476654527, -0.586418595880061 44.8545464950011, -0.586421303766849 44.8545452386276, -0.586424143646444 44.8545440681759, -0.586426851532995 44.8545428118022, -0.586429433025299 44.854541559411, -0.586432140911617 44.8545403030373, -0.586434848797815 44.8545390466634, -0.586437424690963 44.8545377043676, -0.586440132576924 44.8545364479935, -0.586442714068654 44.854535195602, -0.586445410756733 44.854533759419, -0.586447986649397 44.8545324171229, -0.586450562541942 44.8545310748267, -0.586453138434367 44.8545297325306, -0.586455582333735 44.8545283043124, -0.586458158225918 44.8545269620161, -0.586460596526192 44.8545254438933, -0.586463166819277 44.8545240116924, -0.586465737112235 44.8545225794915, -0.586468181010986 44.854521151273, -0.586470624909617 44.8545197230546, -0.586473063209255 44.8545182049315, -0.586475501508765 44.8545166868085, -0.586477807815206 44.8545150827635, -0.586480251713338 44.8545136545448, -0.586482690012466 44.8545121364216, -0.586484996318527 44.8545105323764, -0.586487302624455 44.8545089283313, -0.586489608930256 44.8545073242861, -0.586491915235932 44.8545057202408, -0.586494106345233 44.854504299987, -0.586496165461487 44.8545027938113, -0.58649834537276 44.8545011937485, -0.586500525283916 44.8544995936857, -0.586502584399833 44.8544980875099, -0.586504637916727 44.8544964914296, -0.586506691433507 44.8544948953492, -0.586508618556159 44.8544933032515, -0.586510672072714 44.8544917071711, -0.586512725589157 44.8544901110906, -0.586514773506558 44.8544884251057, -0.586516700628768 44.8544868330078, -0.586518622151938 44.8544851510054, -0.586520543674994 44.854483469003, -0.586522470796878 44.854481876905, -0.5865245187137 44.8544801909199, -0.586526313842434 44.8544785129, -0.586528103372117 44.8544767449756, -0.586530024894615 44.854475062973, -0.586531814424074 44.8544732950486, -0.586533609552384 44.8544716170286, -0.586535404680586 44.8544699390086, -0.58653719420972 44.8544681710841, -0.586538983738748 44.8544664031595, -0.586540646873712 44.8544646392176, -0.586542430803552 44.8544627813886, -0.586544093938305 44.8544610174466, -0.58654575707296 44.8544592535047, -0.586547541002466 44.8544573956755, -0.586549077742975 44.8544556357161, -0.586550740877322 44.8544538717741, -0.586552272018655 44.8544520219102, -0.586553929553812 44.8544501680636, -0.586555460694944 44.8544483181997, -0.586557118229891 44.8544464643531, -0.586558517377922 44.8544445285674, -0.586559570938134 44.8544431441564, -0.586560624498291 44.8544417597454, -0.586561678058399 44.8544403753344, -0.586562605224565 44.8544389949061, -0.586563658784577 44.8544376104951, -0.586564580351644 44.8544361401623, -0.586565501918668 44.8544346698295, -0.586566297091765 44.8544332034794, -0.586567092264817 44.8544317371292, -0.586568013831706 44.8544302667964, -0.586568682610807 44.8544288044289, -0.586569477783739 44.8544273380788, -0.586570267357622 44.8544257818242, -0.586571062530474 44.854424315474, -0.586571731309428 44.8544228531065, -0.586572394489336 44.8544213008346, -0.586572931275354 44.8544197525453, -0.58657347366036 44.8544182941606, -0.586574263234012 44.8544167379059, -0.586574679225116 44.8544152835038, -0.586575216011017 44.8544137352145, -0.586575752796892 44.8544121869253, -0.586576163188908 44.8544106426187, -0.586576573580901 44.8544090983121, -0.586576983972873 44.8544075540056, -0.58657739436482 44.854406009699, -0.586577799157728 44.854404375488, -0.58657808315582 44.8544028351641, -0.586578367153897 44.8544012948402, -0.586578519159133 44.8543996685945, -0.586578803157182 44.8543981282707, -0.586578960761419 44.8543965919295, -0.58657923916042 44.8543949617011, -0.586579396764636 44.85439342536, -0.58657942237603 44.854391803097, -0.586579579980231 44.8543902667558, -0.586579518390992 44.8543892778068, -0.586579583195538 44.854388284875, -0.5865795216063 44.854387295926, -0.58657959200986 44.8543863928987, -0.586579656814401 44.854385399967, -0.586579595225165 44.8543844110179, -0.58657966562872 44.8543835079907, -0.586579604039487 44.8543825190416, -0.586579542450255 44.8543815300926, -0.586579480861025 44.8543805411435, -0.586579298477059 44.8543796460817, -0.586579236887836 44.8543786571326, -0.586579175298615 44.8543776681836, -0.586578987315637 44.8543766832173, -0.586578931325442 44.8543757841727, -0.586578869736228 44.8543747952236, -0.586578681753272 44.8543738102573, -0.586578625763084 44.8543729112127, -0.586578437780132 44.8543719262464, -0.586578249797191 44.85437094128, -0.586578061814252 44.8543699563137, -0.586577879430342 44.8543690612518, -0.586577691447418 44.8543680762855, -0.586577377070766 44.8543670953018, -0.586577194686872 44.8543662002399, -0.58657700670397 44.8543652152736, -0.586576824320087 44.8543643202117, -0.586576509943471 44.854363339228, -0.586576195566866 44.8543623582444, -0.586576013183005 44.8543614631825, -0.586575698806418 44.8543604821988, -0.586575390028854 44.8543595911197, -0.586575075652289 44.854358610136, -0.586574766874747 44.8543577190568, -0.586574326104486 44.8543567420558, -0.586574017326964 44.8543558509767, -0.586573576556736 44.8543548739757, -0.586572888598118 44.8543539948446, -0.58657220063952 44.8543531157134, -0.586571639074646 44.8543522325996, -0.586570951116092 44.8543513534685, -0.586570131164854 44.8543503884156, -0.586569448805344 44.8543495991889, -0.586568760846851 44.8543487200578, -0.586567946494687 44.8543478449093, -0.586567264135241 44.8543470556826, -0.586566449783123 44.8543461805341, -0.586565641030026 44.8543453952901, -0.586564953071642 44.8543445161589, -0.586564144318591 44.8543437309149, -0.586563209171878 44.8543429496535, -0.58656240041887 44.8543421644095, -0.586561465272205 44.8543413831481, -0.586560656519243 44.8543405979041, -0.586559721372632 44.8543398166427, -0.586558791825026 44.8543391252858, -0.58655785667846 44.8543383440244, -0.586556800737232 44.8543376566501, -0.586555865590717 44.8543368753887, -0.586554930444228 44.8543360941273, -0.586553874503077 44.854335406753, -0.586552944955613 44.854334715396, -0.586552015408171 44.854334024039, -0.586550959467089 44.8543333366647, -0.586549903526036 44.8543326492903, -0.586548853183974 44.8543320518204, -0.586547670849308 44.8543313684288, -0.586546620507295 44.8543307709588, -0.586545570165301 44.8543301734889, -0.586544387830713 44.8543294900972, -0.586543337488769 44.8543288926273, -0.586542166352149 44.8543283890444, -0.586541116010244 44.8543277915745, -0.586539939274714 44.8543271980872, -0.586538894531807 44.8543266905217, -0.586537849788918 44.8543261829561, -0.586536678652404 44.8543256793732, -0.586535765902145 44.8543252577295, -0.586534594765665 44.8543247541466, -0.586533423629208 44.8543242505637, -0.586532384485354 44.8543238329026, -0.586531218947876 44.8543234192241, -0.58653005341041 44.8543230055456, -0.586528887872963 44.8543225918671, -0.586527722335534 44.8543221781886, -0.58652655679812 44.8543217645101, -0.586525391260723 44.8543213508315, -0.586524099329708 44.8543209411356, -0.586522933792346 44.8543205274571, -0.586521773853925 44.8543202036829, -0.586520487521882 44.8543198838914, -0.586519327583487 44.8543195601173, -0.586518041251475 44.8543192403258, -0.586516881313106 44.8543189165516, -0.58651559498112 44.8543185967601, -0.586514440641694 44.8543183628903, -0.586513154309733 44.8543180430988, -0.586511873576698 44.8543178132116, -0.58651059284367 44.8543175833245, -0.586509432905377 44.8543172595502, -0.586508152172374 44.8543170296631, -0.586506871439379 44.8543167997759, -0.586505590706393 44.8543165698887, -0.586504315572318 44.8543164299059, -0.586503161232978 44.8543161960361, -0.586501886098915 44.8543160560533, -0.586500610964861 44.8543159160706, -0.586499335830813 44.8543157760878, -0.586495103253406 44.8543149185648, -0.586491002668626 44.8543141469635, -0.586486775690334 44.8543133793447, -0.58648255431102 44.8543127016301, -0.586478327332946 44.854311934011, -0.586474232347453 44.8543112523135, -0.586469890173665 44.8543106684856, -0.586465663195911 44.8543099008659, -0.586461453014757 44.8543094029596, -0.586457237234856 44.8543088151486, -0.586453027053853 44.8543083172419, -0.586448690479311 44.8543078233176, -0.586444606692069 44.854307321428, -0.586440275716472 44.8543069174079, -0.586436071134545 44.854306509405, -0.58643174015907 44.8543061053845, -0.586427414782429 44.8543057912683, -0.586423095004604 44.8543055670565, -0.586418890422897 44.854305159053, -0.586414576243912 44.8543050247453, -0.586410256466195 44.8543048005329, -0.586405936688515 44.8543045763204, -0.5864016225096 44.8543044420121, -0.586397308330709 44.8543043077038, -0.586392994151835 44.8543041733952, -0.586388685571696 44.854304128991, -0.586384376991567 44.8543040845866, -0.586380074010144 44.8543041300865, -0.586375765430019 44.8543040856818, -0.58637146804728 44.8543042210858, -0.586367165065836 44.8543042665852, -0.586362867683061 44.8543044019889, -0.586358570300268 44.8543045373925, -0.586354278516114 44.8543047627003, -0.586349981133271 44.8543048981036, -0.586345689349059 44.8543051234111, -0.586298853302783 44.8543074999318, -0.586297468571506 44.8543076336425, -0.586295951848031 44.8543076814311, -0.586294567116743 44.8543078151419, -0.586293176786882 44.8543078589481, -0.586291786457021 44.8543079027543, -0.586290396127156 44.8543079465605, -0.586289011395851 44.8543080802711, -0.586287621065979 44.8543081240773, -0.58628610434248 44.8543081718658, -0.586284719611161 44.8543083055764, -0.586283329281283 44.8543083493824, -0.586281938951401 44.8543083931885, -0.586280548621516 44.8543084369946, -0.586279158291631 44.8543084808006, -0.586277635969574 44.8543084386846, -0.586276251238228 44.8543085723951, -0.586274860908334 44.854308616201, -0.586273470578439 44.854308660007, -0.586272080248544 44.854308703813, -0.586270684320116 44.8543086577144, -0.586269167596589 44.8543087055027, -0.586267777266689 44.8543087493086, -0.586266386936785 44.8543087931145, -0.586264996606879 44.8543088369204, -0.586263595079933 44.8543087009173, -0.586262204750026 44.8543087447232, -0.586260688026493 44.8543087925113, -0.586259292098069 44.8543087464126, -0.586257901768158 44.8543087902185, -0.58625650583974 44.8543087441197, -0.58625511550983 44.8543087879255, -0.58625371958141 44.8543087418268, -0.586252329251496 44.8543087856325, -0.586250806929452 44.8543087435161, -0.586249405402539 44.8543086075128, -0.586248015072627 44.8543086513184, -0.586246619144216 44.8543086052196, -0.586245223215807 44.8543085591208, -0.586243827287404 44.8543085130219, -0.586242431359003 44.8543084669231, -0.586240914635457 44.8543085147109, -0.586239518707055 44.854308468612, -0.58623812277866 44.8543084225131, -0.586236726850262 44.8543083764141, -0.58623533092187 44.8543083303152, -0.586233923796529 44.8543081044073, -0.586232527868143 44.8543080583083, -0.586231131939762 44.8543080122092, -0.586229736011383 44.8543079661102, -0.586228340083003 44.8543079200111, -0.586226938556163 44.8543077840076, -0.586225416234164 44.8543077418908, -0.586224020305794 44.8543076957917, -0.586222618778973 44.8543075597881, -0.586221222850609 44.854307513689, -0.586219815725343 44.8543072877809, -0.58621841979699 44.8543072416817, -0.586217018270193 44.854307105678, -0.586215622341844 44.8543070595789, -0.586214220815056 44.8543069235752, -0.586212819288275 44.8543067875714, -0.586211423359938 44.8543067414722, -0.586210021833166 44.8543066054684, -0.586208620306405 44.8543064694647, -0.586207218779648 44.8543063334608, -0.586205817252897 44.8543061974571, -0.586204415726152 44.8543060614532, -0.586203014199416 44.8543059254494, -0.586201612672684 44.8543057894455, -0.586200211145962 44.8543056534417, -0.586198809619243 44.8543055174378, -0.586197534486157 44.8543053774516, -0.586197337683072 44.8543062844609, -0.58619727287203 44.8543072773925, -0.586197208060985 44.854308270324, -0.586197137651519 44.8543091733511, -0.586197072840468 44.8543101662826, -0.586197008029414 44.8543111592141, -0.586196937619942 44.8543120622412, -0.586196872808885 44.8543130551727, -0.586196934391468 44.8543140441219, -0.586196869580409 44.8543150370535, -0.58619679917093 44.8543159400805, -0.586196734359865 44.8543169330121, -0.586196795942451 44.8543179219613, -0.586196857525039 44.8543189109106, -0.586196913509212 44.8543198099553, -0.586196848698145 44.8543208028869, -0.586196910280737 44.8543217918361, -0.586196971863332 44.8543227807854, -0.586197154241174 44.8543236758479, -0.586197215823775 44.8543246647971, -0.586197277406378 44.8543256537464, -0.58619721259531 44.8543266466779, -0.58619739497317 44.8543275417404, -0.586197456555779 44.8543285306897, -0.586197644532067 44.8543295156566, -0.586197826909942 44.8543304107191, -0.586197888492561 44.8543313996684, -0.586198076468867 44.8543323846354, -0.586198264445179 44.8543333696023, -0.586198446823077 44.8543342646648, -0.586198634799401 44.8543352496318, -0.586198822775731 44.8543362345988, -0.586198878759951 44.8543371336435, -0.586199066736293 44.8543381186105, -0.586199381106337 44.8543390995952, -0.586199563484272 44.8543399946577, -0.586200037838583 44.854341511087, -0.586200506594497 44.8543429376118, -0.586200980948861 44.8543444540411, -0.586201449704821 44.8543458805658, -0.586201924059234 44.8543473969951, -0.586202392815242 44.8543488235199, -0.586202867169703 44.8543503399492, -0.586203335925757 44.8543517664739, -0.586203931075566 44.8543531890164, -0.586204405430103 44.8543547054457, -0.586205000579969 44.8543561279882, -0.586205342942385 44.8543575584953, -0.586205943690739 44.8543590709422, -0.586206412446942 44.854360497467, -0.586207007596917 44.8543619200094, -0.58620760834536 44.8543634324564, -0.586208203495391 44.8543648549989, -0.586208672251698 44.8543662815236, -0.586209146606468 44.8543677979529, -0.586209741756586 44.8543692204954, -0.586210342505177 44.8543707329423, -0.586210937655352 44.8543721554847, -0.586211532805559 44.8543735780272, -0.58621225994802 44.8543750864918, -0.58621285509829 44.8543765090343, -0.586213323854806 44.854377935559, -0.586213919005132 44.8543793581014, -0.586214640549275 44.8543807766616, -0.586215241298114 44.8543822891085, -0.586215962842328 44.8543837076686, -0.58621655799278 44.854385130211, -0.586217279537061 44.8543865487712, -0.58621774829377 44.8543879752959, -0.586218469838117 44.854389393856, -0.586219191382497 44.8543908124161, -0.586219786533101 44.8543922349585, -0.586220794455958 44.8543941849809, -0.586221670386596 44.854396049081, -0.586222551915753 44.8543980030857, -0.586223554240338 44.8543998632035, -0.586224562163456 44.8544018132258, -0.586225564488168 44.8544036733437, -0.586226572411421 44.854405623366, -0.586227453940894 44.8544075773706, -0.586228456265804 44.8544094374884, -0.586229464189252 44.8544113875106, -0.586230592908152 44.8544132436461, -0.586231595233262 44.8544151037639, -0.5862327239523 44.8544169598994, -0.586233731876029 44.8544189099216, -0.586234734201337 44.8544207700393, -0.586235862920593 44.8544226261747, -0.586236991639919 44.8544244823101, -0.586238120359317 44.8544263384456, -0.586239122684897 44.8544281985632, -0.586240377798332 44.8544300507163, -0.586241506517949 44.8544319068516, -0.58624263523764 44.854433762987, -0.586243895949812 44.8544357050445, -0.586245024669654 44.8544375611798, -0.586246153389569 44.8544394173151, -0.586247402904966 44.8544411795636, -0.586248658018954 44.8544430317166, -0.586249913133021 44.8544448838695, -0.586251162648651 44.854446646118, -0.586252291368943 44.8544485022532, -0.586253546483247 44.8544503544061, -0.586254795999108 44.8544521166545, -0.586256177507518 44.8544539648251, -0.586257427023541 44.8544557270734, -0.586258808532119 44.8544575752439, -0.586259937252871 44.8544594313791, -0.586285164437189 44.8544903449991, -0.586291451216525 44.8544997855706))</t>
  </si>
  <si>
    <t>2</t>
  </si>
  <si>
    <t>Aire de jeux</t>
  </si>
  <si>
    <t>Quai des Chartrons_Arnozan</t>
  </si>
  <si>
    <t>-0,569622244986027</t>
  </si>
  <si>
    <t>44,8497082487186</t>
  </si>
  <si>
    <t>POLYGON ((-0.569804014998107 44.8496538894023, -0.569534663005229 44.8495863097837, -0.569440335384217 44.8497622219192, -0.569709727095064 44.8498304310967, -0.569804014998107 44.8496538894023))</t>
  </si>
  <si>
    <t>2</t>
  </si>
  <si>
    <t>Aire de jeux</t>
  </si>
  <si>
    <t>Square Souriaux</t>
  </si>
  <si>
    <t>-0,54544383849291</t>
  </si>
  <si>
    <t>44,8508782353175</t>
  </si>
  <si>
    <t>POLYGON ((-0.545423306439877 44.8509479839724, -0.545547827887849 44.8508705105772, -0.545537454839068 44.8508624563717, -0.545465630487562 44.8508085746027, -0.545464262349156 44.8508089775366, -0.545460810207958 44.8508063827054, -0.545374467633801 44.8508663624707, -0.545341319365448 44.850889464356, -0.545365341365638 44.8509073624143, -0.545420993598269 44.8509494972801, -0.545423306439877 44.8509479839724))</t>
  </si>
  <si>
    <t>7</t>
  </si>
  <si>
    <t>Aire de jeux</t>
  </si>
  <si>
    <t>Square Vinet</t>
  </si>
  <si>
    <t>-0,571436497969608</t>
  </si>
  <si>
    <t>44,8394516858381</t>
  </si>
  <si>
    <t>POLYGON ((-0.571500886376051 44.8393294329674, -0.571499732398133 44.8393291989451, -0.571434371877283 44.8393205307678, -0.571424838643744 44.8393566819337, -0.571371160414301 44.83957320815, -0.571439823354696 44.8395820429659, -0.571492754311099 44.839365720324, -0.571500886376051 44.8393294329674))</t>
  </si>
  <si>
    <t>3</t>
  </si>
  <si>
    <t>Aire de jeux</t>
  </si>
  <si>
    <t>Square Liotard</t>
  </si>
  <si>
    <t>-0,566047870541021</t>
  </si>
  <si>
    <t>44,8127563570283</t>
  </si>
  <si>
    <t>POLYGON ((-0.565848447638848 44.812604163413, -0.565805295354292 44.8125980395984, -0.565804831031081 44.8126150793358, -0.565801131805942 44.8127639179154, -0.565797543812767 44.812914554611, -0.565796979042331 44.8129156532805, -0.565923858149961 44.8129025774096, -0.56595044942338 44.8128966992363, -0.565971950226053 44.8128842246276, -0.565981951782806 44.8128720204575, -0.565988025505662 44.8128720101955, -0.566040826184013 44.8128704448609, -0.566046779165529 44.8128705284615, -0.56607316104791 44.8128776283913, -0.566099909077733 44.812882464827, -0.566127452231917 44.8128858350416, -0.566155086667417 44.8128865900579, -0.566183016568736 44.8128859845986, -0.566209954990568 44.812881626845, -0.56623539114826 44.8128734427324, -0.566257683084536 44.8128614837442, -0.566268973173272 44.8128537431629, -0.566277551329857 44.8128471685757, -0.566296765792003 44.8128325135812, -0.5663133818415 44.8128167690114, -0.566324789950531 44.8127986654839, -0.566333666411347 44.8127805512546, -0.566339818161866 44.8127613514134, -0.566340609514899 44.8127414188442, -0.56633737583741 44.8127218827211, -0.566327865920033 44.8127031739521, -0.566315138873387 44.8126856470194, -0.566299452870218 44.8126693839074, -0.566279451951976 44.8126549676126, -0.566255353086407 44.8126459044632, -0.566238421191156 44.8126442734231, -0.566220075440873 44.8126463800046, -0.566216171770196 44.8126405570981, -0.566215616487241 44.8126397637854, -0.566208936403466 44.8126299743151, -0.566208381120712 44.8126291810024, -0.566203730757419 44.812623561668, -0.566179495312365 44.8125877489249, -0.56612818249837 44.8126092655174, -0.566059322300089 44.8126355660199, -0.565987009618036 44.8126572004638, -0.56586410306188 44.8126097079829, -0.565848447638848 44.812604163413))</t>
  </si>
  <si>
    <t>6</t>
  </si>
  <si>
    <t>Aire de jeux</t>
  </si>
  <si>
    <t>Place des Droits de l'Enfant</t>
  </si>
  <si>
    <t>-0,564294338505119</t>
  </si>
  <si>
    <t>44,8458430158901</t>
  </si>
  <si>
    <t>POLYGON ((-0.564636844198386 44.8461323154273, -0.564558151693865 44.8457576337817, -0.564488873561565 44.8457286664115, -0.564115863233153 44.845572790826, -0.563894188771299 44.8458604592453, -0.563905021522018 44.845864509706, -0.564025035586882 44.8459084129852, -0.564160901937597 44.8459580415758, -0.564205379744406 44.8459743946416, -0.564498526119742 44.8460817583887, -0.564623050304385 44.8461272587796, -0.564636844198386 44.8461323154273))</t>
  </si>
  <si>
    <t>7</t>
  </si>
  <si>
    <t>Aire de jeux</t>
  </si>
  <si>
    <t>Jardin de Lussy</t>
  </si>
  <si>
    <t>-0,606153526358133</t>
  </si>
  <si>
    <t>44,8402181154232</t>
  </si>
  <si>
    <t>POLYGON ((-0.606294807381727 44.8402091394856, -0.606294500329072 44.840208066745, -0.606292418588185 44.8401993852393, -0.606290214968587 44.8401907968813, -0.606289257643346 44.8401868592104, -0.606288304839092 44.8401830114705, -0.60628686433056 44.8401770150327, -0.606285297422175 44.8401710218116, -0.606283915687037 44.8401661944788, -0.606282281151598 44.8401613735791, -0.606280141015672 44.8401565655457, -0.606277752600707 44.8401518538766, -0.606275689321939 44.8401485746727, -0.606273373242941 44.8401453019018, -0.606268673458101 44.8401399286815, -0.606263598994576 44.8401346550418, -0.606258416215634 44.8401297443431, -0.606252985158129 44.8401249300085, -0.606249418642716 44.8401219591961, -0.60624573929035 44.8401192613935, -0.606240502448704 44.8401157928091, -0.606235021849155 44.8401125105197, -0.606229681213033 44.8401094948069, -0.606223965898031 44.8401065786746, -0.60621696397826 44.8401032450514, -0.606209835659166 44.8400999146443, -0.606205176755336 44.8400978720906, -0.606200391451709 44.8400958327532, -0.606194197664162 44.8400934690723, -0.606188003877126 44.8400911053911, -0.606182067411621 44.8400888252077, -0.60617600906729 44.8400866381718, -0.606169314202242 44.8400843772866, -0.60616261933785 44.840082116401, -0.606156448157169 44.840080202374, -0.606150407897739 44.8400783750612, -0.606146426205582 44.8400772157346, -0.606142322634233 44.8400761495552, -0.606133226170964 44.8400739497802, -0.606124134229096 44.8400718399354, -0.606116071571041 44.8400700640834, -0.606107896075492 44.8400685612408, -0.606102411146595 44.8400677103027, -0.60609693525909 44.8400670392269, -0.606093888096344 44.8400668466264, -0.606090845454412 44.8400667439571, -0.60608680065352 44.840066846881, -0.606082764893915 44.840067129667, -0.606079117375774 44.8400675826662, -0.606075478898729 44.8400682155276, -0.606072097742508 44.8400689318872, -0.606068982948119 44.8400699116076, -0.606066870312612 44.8400706857349, -0.606064888597746 44.8400715465769, -0.606063037803527 44.8400724941337, -0.606059959173718 44.8400741933031, -0.606057142385262 44.8400760659022, -0.606054343679054 44.8400782982258, -0.606051675893201 44.8400806172641, -0.606050592540035 44.840081725385, -0.606049513707555 44.8400829234371, -0.606048561275008 44.8400841182728, -0.606046787330385 44.840086594659, -0.606045275227162 44.840089244475, -0.606043993320833 44.8400914382024, -0.606042968735258 44.8400937154284, -0.606041181405055 44.8400984433099, -0.606039515954262 44.840103078044, -0.60603786858553 44.8401080725026, -0.606036343095974 44.8401129738137, -0.606035914345683 44.8401145155087, -0.606035481074665 44.8401159672726, -0.606033359925138 44.8401241254033, -0.606031116895508 44.8401323766815, -0.606030272955933 44.8401357298649, -0.606029555416489 44.840139079832, -0.606028233175624 44.8401455067564, -0.606027168255548 44.8401520171793, -0.606026098814662 44.840158437671, -0.606025029373407 44.8401648581627, -0.606024564633758 44.8401682016972, -0.606023973493872 44.8401715484479, -0.606022687592333 44.8401812161102, -0.606021279810584 44.8401909769199, -0.606021288851711 44.8401911567822, -0.606021297892968 44.8401913366445, -0.606021031706558 44.8401935945724, -0.606020896440912 44.8401959392151, -0.606020264967076 44.8402035191628, -0.606019507092559 44.8402111023269, -0.606019543257192 44.8402118217761, -0.606019457542135 44.8402126343729, -0.606018988456957 44.8402184092648, -0.606018519371813 44.8402241841567, -0.606018456259527 44.8402254464091, -0.606018393147247 44.8402267086616, -0.606018298566615 44.8402298626848, -0.606018203986097 44.8402330167079, -0.60602087911529 44.8402711282208, -0.606021208942008 44.8402751719065, -0.606021538768904 44.8402792155923, -0.606021773663431 44.8402813707237, -0.606021886678133 44.8402836190026, -0.60602237002912 44.8402881990589, -0.606022853380191 44.8402927791153, -0.606022903106766 44.840293768358, -0.6060229573538 44.8402948475319, -0.606023567105549 44.8402994243719, -0.606024181377844 44.840304091143, -0.606025080095634 44.8403093809997, -0.606026100693489 44.8403145777089, -0.606026579348403 44.8403165465453, -0.606027179883272 44.8403184222345, -0.606028335746997 44.8403212743009, -0.606029487090254 44.8403240364363, -0.606030317823494 44.8403254560369, -0.606031148556648 44.8403268756375, -0.606032101169891 44.8403282020906, -0.606033988314137 44.8403304952723, -0.606036250139639 44.8403326888738, -0.606037839276733 44.8403340891765, -0.606039676694493 44.8403353931154, -0.606041640512996 44.8403366938379, -0.606043328927203 44.8403375513373, -0.606045143742005 44.8403384056203, -0.606046949515748 44.840339080041, -0.60604964913508 44.8403399118097, -0.606052470634406 44.8403406504307, -0.60605541853448 44.8403413858355, -0.606058361913994 44.840342031309, -0.606063851388618 44.8403429721802, -0.606069340863416 44.8403439130511, -0.606071503236128 44.8403441281666, -0.606073665608725 44.8403443432821, -0.6060786133159 44.8403445775687, -0.606083556502438 44.840344721924, -0.606092549029857 44.8403448532864, -0.606101537036483 44.8403448947168, -0.60611204637133 44.8403449874811, -0.606122429305659 44.8403450834607, -0.606126099444613 44.8403450801159, -0.606129643182898 44.8403450799876, -0.606139899716606 44.8403451791821, -0.606150278130239 44.840345185228, -0.606153821868522 44.8403451850988, -0.606157496528277 44.8403452716843, -0.606160024540757 44.8403452073553, -0.606162552553236 44.8403451430263, -0.606173933130121 44.8403449434763, -0.606185431065934 44.8403445608463, -0.606188843882799 44.8403444740014, -0.606192256699533 44.8403443871564, -0.606202738909279 44.8403439403255, -0.606213099239072 44.8403435866412, -0.606222944924544 44.8403430659599, -0.606232907968686 44.8403423621988, -0.606236934704642 44.8403418995453, -0.606240952398692 44.8403412570293, -0.606243584206815 44.8403407398262, -0.606246080572511 44.8403400459774, -0.606250062098736 44.8403386840119, -0.606254043624895 44.8403373220463, -0.60625764142798 44.8403358797991, -0.606261112830358 44.8403344407683, -0.606263220951858 44.8403335767065, -0.60626532455234 44.8403326227135, -0.606268163951398 44.8403311997654, -0.606271003350313 44.8403297768171, -0.606273833707151 44.8403281740065, -0.606276659542856 44.8403264812647, -0.606279358977771 44.8403247917394, -0.606281927491055 44.8403230154995, -0.606284617883684 44.8403211461118, -0.606287055475033 44.8403192831571, -0.606288761788932 44.8403179790889, -0.606290337181148 44.8403165883061, -0.606293244206285 44.8403139930358, -0.606296024830561 44.840311400982, -0.606297830418447 44.8403095541101, -0.606299509605761 44.8403077104549, -0.606301653705803 44.8403050445529, -0.606303549525763 44.8403024750151, -0.606305309902834 44.8402997288317, -0.606306686557283 44.8402969023669, -0.606307674968024 44.8402939056897, -0.606308505330839 44.840290282711, -0.60630882557076 44.8402865826676, -0.606308893009579 44.8402828890575, -0.606308477263358 44.8402771366808, -0.606307935116714 44.8402713875208, -0.606307474348623 44.8402672571213, -0.606306882659222 44.8402630400073, -0.606305478126834 44.8402552417305, -0.606303951715392 44.8402475366014, -0.606303590410242 44.8402453846872, -0.606303107225689 44.8402433259206, -0.606301626025062 44.8402365201029, -0.606300013903363 44.8402296275706, -0.606299210103227 44.84022622627, -0.606298406303053 44.8402228249694, -0.606295118955382 44.8402103021573, -0.606294807381727 44.8402091394856))</t>
  </si>
  <si>
    <t>8</t>
  </si>
  <si>
    <t>Aire de jeux</t>
  </si>
  <si>
    <t>Place Pierre Jacques Dormoy</t>
  </si>
  <si>
    <t>-0,564434590185037</t>
  </si>
  <si>
    <t>44,8267800264799</t>
  </si>
  <si>
    <t>POLYGON ((-0.564352664151857 44.826702834211, -0.564343063494607 44.8267113322876, -0.564342218083908 44.8267119893349, -0.564295794346782 44.8267513674943, -0.564499219297199 44.8268722773176, -0.564505713231282 44.8268667591289, -0.564506162952029 44.8268658442375, -0.564530683838273 44.8268448079421, -0.56453179304232 44.8268443227886, -0.564572908252794 44.8268091644616, -0.564528412189952 44.8267835345632, -0.5645346478799 44.8267779343834, -0.564522173321158 44.8267706684202, -0.564516036156021 44.8267758151118, -0.564415370554605 44.8267159129832, -0.564422282414964 44.8267110122657, -0.564409148403548 44.8267033165515, -0.564402901586057 44.8267087369127, -0.564369758286267 44.8266886064763, -0.564353767793035 44.8267022591534, -0.564352664151857 44.826702834211))</t>
  </si>
  <si>
    <t>6</t>
  </si>
  <si>
    <t>Aire de jeux</t>
  </si>
  <si>
    <t>Esplanade Charles de Gaulle</t>
  </si>
  <si>
    <t>-0,583947600689633</t>
  </si>
  <si>
    <t>44,8372050791276</t>
  </si>
  <si>
    <t>POLYGON ((-0.584103964102958 44.8372905577755, -0.584087232078288 44.8371961625272, -0.584087060816542 44.8371952663984, -0.584082428545187 44.8371683697626, -0.584082261770205 44.8371675635659, -0.584081629795329 44.8371675795275, -0.584044947562078 44.8371704869983, -0.58403792509236 44.837136267003, -0.584063231763261 44.8371336468434, -0.584066230885915 44.8371278081872, -0.584058907035718 44.8370900840319, -0.583901429446303 44.8371044165087, -0.583915258712387 44.8371837574565, -0.583725034759293 44.8372012578837, -0.583737448894341 44.8372725304932, -0.583934074364606 44.8372539679241, -0.583949449710661 44.8372526791566, -0.58397229583012 44.8372514718427, -0.583981290325013 44.8373023904851, -0.584017927778183 44.8372985837134, -0.584019187244322 44.8372984618586, -0.584037194467536 44.8372966563811, -0.584038453933464 44.8372965345261, -0.584103964102958 44.8372905577755))</t>
  </si>
  <si>
    <t>3</t>
  </si>
  <si>
    <t>Aire de jeux</t>
  </si>
  <si>
    <t>Square Emile Combes</t>
  </si>
  <si>
    <t>-0,607728419248386</t>
  </si>
  <si>
    <t>44,8364815587535</t>
  </si>
  <si>
    <t>MULTIPOLYGON (((-0.607633360693623 44.8364605323072, -0.607618411948344 44.8364967687951, -0.607661513756735 44.8365057618707, -0.607650730198686 44.8365316870425, -0.607695629121486 44.8365410735464, -0.607720906619355 44.836479737026, -0.607633360693623 44.8364605323072)), ((-0.607779945218844 44.8364339053122, -0.607750577005688 44.8364966326819, -0.607798966252426 44.8365071696444, -0.607828328787845 44.8364443523588, -0.607829325196207 44.8364420687169, -0.607829936917874 44.8364397071884, -0.607829916879181 44.8364373656884, -0.607829512153909 44.8364349463018, -0.607828607650883 44.8364326328417, -0.607827329722195 44.8364304213022, -0.607825672737478 44.8364282217798, -0.607823400883913 44.8364263119967, -0.607820755604794 44.8364245041342, -0.607817874512961 44.8364229739939, -0.607814763238778 44.8364218114794, -0.607811295430174 44.8364210205964, -0.607808097216849 44.8364204914128, -0.607804668821022 44.8364203298549, -0.607801257316315 44.8364204380079, -0.607797994685071 44.8364209017696, -0.607794754575203 44.8364217251457, -0.607791778430011 44.8364227203177, -0.607789077510178 44.8364240670928, -0.607786519833291 44.8364256795732, -0.607784352473073 44.8364274598437, -0.607782581059875 44.8364294978083, -0.607780941628943 44.8364316216707, -0.607779945218844 44.8364339053122)))</t>
  </si>
  <si>
    <t>4</t>
  </si>
  <si>
    <t>Aire de jeux</t>
  </si>
  <si>
    <t>Place Renée Seilhan</t>
  </si>
  <si>
    <t>-0,564612268860682</t>
  </si>
  <si>
    <t>44,8154946914648</t>
  </si>
  <si>
    <t>POLYGON ((-0.564690570306028 44.8155510831558, -0.564703544197426 44.8155499471206, -0.564715351357935 44.8155456887759, -0.564725156348671 44.815539319591, -0.564731190278254 44.8155308839632, -0.564734142813365 44.8155215351747, -0.564688119338952 44.8154173371061, -0.564680926702793 44.8154100438567, -0.564670781884062 44.8154044455203, -0.564658700130686 44.8154006066608, -0.564645781337951 44.8154003005816, -0.56463308245257 44.8154018799364, -0.564622095781438 44.8154073783174, -0.564478310016885 44.8155105772399, -0.564471622031742 44.8155185790408, -0.564469296746791 44.8155278220343, -0.564469890861778 44.8155372618971, -0.564475263979911 44.8155461315957, -0.564484076874988 44.815552933967, -0.564495332116755 44.8155579641787, -0.564507996634355 44.81556079793, -0.564555938138773 44.8155581540082, -0.56467190178035 44.8155521820247, -0.564690570306028 44.8155510831558))</t>
  </si>
  <si>
    <t>6</t>
  </si>
  <si>
    <t>Aire de jeux</t>
  </si>
  <si>
    <t>Square Reignier</t>
  </si>
  <si>
    <t>-0,56055847497138</t>
  </si>
  <si>
    <t>44,847486526758</t>
  </si>
  <si>
    <t>POLYGON ((-0.560529327710907 44.8474427210856, -0.560501852270834 44.8475124015251, -0.560587547156801 44.8475303488067, -0.560615148882079 44.8474606643928, -0.560529327710907 44.8474427210856))</t>
  </si>
  <si>
    <t>7</t>
  </si>
  <si>
    <t>Aire de jeux</t>
  </si>
  <si>
    <t>Parc Pinçon</t>
  </si>
  <si>
    <t>-0,545692699828547</t>
  </si>
  <si>
    <t>44,8451467415558</t>
  </si>
  <si>
    <t>POLYGON ((-0.546263535840773 44.8454058215306, -0.546258049955578 44.8454010381282, -0.546252811289753 44.8453961569431, -0.546247808772933 44.8453909981623, -0.546242938168955 44.8453859253498, -0.546238435625884 44.8453806609102, -0.546233927548498 44.8453753065639, -0.546229913908713 44.8453697566527, -0.546226026646448 44.8453642028033, -0.546221270422145 44.8453568744508, -0.546216882258974 44.8453493544712, -0.546212873227045 44.8453418226778, -0.546208858661064 44.8453342009776, -0.546205470444375 44.8453264696813, -0.546202208605251 44.8453187344469, -0.546199441203358 44.8453108036478, -0.546196805713921 44.8453029588172, -0.546194543819916 44.8452950122664, -0.54619262784587 44.8452865144626, -0.546191217378623 44.8452780009072, -0.546190059664874 44.8452694794761, -0.546189154704514 44.8452609501691, -0.546188755250428 44.8452524051106, -0.546188734925916 44.8452438482384, -0.546189088195751 44.845235189646, -0.546189831664929 44.845226699053, -0.546190948728115 44.8452181067398, -0.545963571681428 44.8452165439969, -0.545963585524655 44.8451982575297, -0.545963945284515 44.8451917606326, -0.545930257215023 44.8451916392541, -0.545934215700377 44.8449247920124, -0.545925256848721 44.8449314667597, -0.545835566921797 44.844930748186, -0.54583624974961 44.8448472236854, -0.545825188655657 44.8448464873683, -0.54581422626545 44.84484529758, -0.545803241738028 44.8448437481643, -0.545792361449231 44.8448418351839, -0.545781843684882 44.8448396406705, -0.545771298249502 44.8448369966233, -0.545760868122009 44.8448341688247, -0.54575080051936 44.8448310594932, -0.545740831621816 44.8448274966906, -0.545730318483021 44.8448233202907, -0.545720294245232 44.8448188584207, -0.545710258940459 44.8448142167367, -0.545700827843858 44.8448091058323, -0.545691391214693 44.8448039050205, -0.545682558793819 44.8447982349886, -0.545673962523115 44.8447922873616, -0.545665739846533 44.8447862380154, -0.545657874161457 44.8447798172305, -0.545590724092048 44.8447050719364, -0.545587310141434 44.8447010346648, -0.545583396224056 44.8446971030485, -0.545579355931895 44.8446931753693, -0.545575205867116 44.8446895213469, -0.545570555835697 44.8446859729797, -0.545565911338879 44.8446825145189, -0.545560904318827 44.8446793375891, -0.545555776458058 44.8446762545029, -0.545550401381297 44.8446732691974, -0.545544405496738 44.8446704833906, -0.545538047088924 44.8446679791148, -0.54553156784038 44.8446655686823, -0.545525110728239 44.8446635178757, -0.545518280024757 44.8446615687868, -0.545511350616207 44.8446600731674, -0.545504426741948 44.8446586674542, -0.545497266719303 44.8446575393346, -0.545490123298671 44.8446566809342, -0.545466046499532 44.8446584218923, -0.54546577421395 44.8446766263284, -0.54547078755644 44.8446943057804, -0.545475668992748 44.8447118992626, -0.545481375995673 44.8447326197892, -0.545493746793452 44.8447505204208, -0.54550487507461 44.8447667482603, -0.54551600336204 44.8447829760987, -0.545510619925738 44.844786026343, -0.545499729390985 44.8447983461329, -0.545488552896875 44.8448101343564, -0.545363481171224 44.8449442849667, -0.545353442004074 44.8449560377441, -0.545317583120257 44.8449926459546, -0.54531544116046 44.8449948745771, -0.545313293666831 44.8449970132929, -0.545310887887364 44.8449990699759, -0.545308350198055 44.8450010406892, -0.545305686132556 44.8450030153393, -0.54530301099957 44.8450048101762, -0.545300209490395 44.84500660895, -0.545297270537732 44.8450082318474, -0.545294199675233 44.8450097687751, -0.54529087052687 44.8450112236699, -0.54528753031108 44.8450124987514, -0.545284058185476 44.8450136878632, -0.545280569458883 44.845014607255, -0.54527695435613 44.8450155305837, -0.545273328186051 44.8450162740991, -0.545269690948676 44.8450168378012, -0.545265921801588 44.8450173155335, -0.545262147120843 44.845017703359, -0.545173641399853 44.8450238834496, -0.545178724485791 44.8450632697682, -0.54518625925142 44.8451178030576, -0.545193984852334 44.8451816085346, -0.545154535953954 44.8451886925422, -0.545156052293748 44.8452009861238, -0.545264402387999 44.8451757216812, -0.545281572977034 44.845174916547, -0.545319826288027 44.8451730943198, -0.545323442772782 44.8452133370335, -0.545331184999846 44.8452897530424, -0.545410239264437 44.8453192683182, -0.545520010408978 44.8453644011221, -0.545529633459663 44.8453685151946, -0.545539377354478 44.8453725354226, -0.545548994873835 44.8453765595869, -0.545558738771364 44.8453805798133, -0.545568356293418 44.845384603976, -0.545578089125425 44.8453884443875, -0.545587953869716 44.8453923707676, -0.545597560327484 44.8453962151147, -0.545607425074434 44.845400141493, -0.545617284288548 44.845403977964, -0.545627269880859 44.8454078104968, -0.545637244406075 44.8454114632156, -0.545647218932557 44.8454151159336, -0.545657440679867 44.8454186708695, -0.545667404140358 44.8454221437726, -0.545677746732806 44.8454256048628, -0.545687951880985 44.8454288900764, -0.54569816256464 44.8454322651955, -0.545708488557778 44.8454354565633, -0.545718935394662 44.8454385540862, -0.545729360095231 44.845441291982, -0.545739927776876 44.845444295659, -0.545750484390839 44.845447119522, -0.545761035471429 44.8454498534774, -0.545771701861136 44.8454524036814, -0.545782362717348 44.8454548639778, -0.545793149951451 44.8454573203357, -0.545806640913472 44.8454605031649, -0.545820252719477 44.8454635921485, -0.54583397983489 44.8454664973798, -0.545847558436499 44.8454690469208, -0.545861389793326 44.8454715885852, -0.545875336459206 44.8454739464972, -0.545889145679986 44.845476128532, -0.545903196586585 44.8454781228769, -0.545917236424845 44.8454799374069, -0.545931237521241 44.8454811225895, -0.545945227548815 44.8454821279572, -0.545959321815015 44.8454827697594, -0.545973405012039 44.8454832317468, -0.545987350762735 44.845483517857, -0.546001400751439 44.8454834404017, -0.54601556604751 44.8454831791938, -0.546029593896766 44.8454827421089, -0.546043599606399 44.845481945396, -0.546054830556199 44.8454813252183, -0.546066050435984 44.8454805252264, -0.546077116263916 44.8454792796384, -0.546088171021523 44.8454778542363, -0.546099209173767 44.8454761591135, -0.5461099779665 44.8454742021457, -0.546120730153578 44.8454719754572, -0.546131465734858 44.8454694790481, -0.54614205833321 44.8454667168562, -0.546145810897416 44.8454659693754, -0.546149568996542 44.845465311801, -0.546153321560559 44.8454645643199, -0.546157074124478 44.8454638168387, -0.546160815618228 44.8454628895443, -0.54616455711186 44.8454619622498, -0.546168177763455 44.8454611287995, -0.546171787344842 44.8454601155361, -0.546175396926102 44.8454591022725, -0.546179006507232 44.8454580890089, -0.54618261055317 44.8454569858386, -0.546186340975919 44.8454558787303, -0.546189807574472 44.8454545996846, -0.546193279707956 44.8454534105453, -0.546196751841296 44.8454522214059, -0.546200212904302 44.8454508524534, -0.546203673967143 44.8454494835007, -0.546207008652889 44.8454481184858, -0.546210343338477 44.8454467534709, -0.546213672488788 44.8454452985493, -0.546216996103813 44.8454437537211, -0.546220193341742 44.8454422128307, -0.546223390579499 44.8454406719402, -0.546226582281952 44.8454390411431, -0.546229768449082 44.8454373204394, -0.546232833774265 44.8454356935801, -0.546236014405874 44.8454338829696, -0.546238953353803 44.8454322600481, -0.546241875696091 44.8454303674068, -0.546244798038188 44.8454284747655, -0.546247725915259 44.8454266720307, -0.546250521880098 44.8454247833272, -0.546253444221627 44.8454228906856, -0.546256234650918 44.8454209120755, -0.546258893167965 44.8454188474967, -0.546261551684825 44.8454167829178, -0.546264083824639 44.8454147222768, -0.546266621499466 44.8454127515424, -0.546269274480567 44.8454105970568, -0.546263535840773 44.8454058215306))</t>
  </si>
  <si>
    <t>7</t>
  </si>
  <si>
    <t>Aire de jeux</t>
  </si>
  <si>
    <t>Parc des Sports Saint Michel</t>
  </si>
  <si>
    <t>-0,560306922088649</t>
  </si>
  <si>
    <t>44,8335387039778</t>
  </si>
  <si>
    <t>POLYGON ((-0.560210415103251 44.8333657569367, -0.560054727160568 44.8334931368284, -0.560403952506678 44.8337115528406, -0.560559036299661 44.8335846417738, -0.560210415103251 44.8333657569367))</t>
  </si>
  <si>
    <t>6</t>
  </si>
  <si>
    <t>Aire de jeux</t>
  </si>
  <si>
    <t>Square Jean Bureau</t>
  </si>
  <si>
    <t>-0,569550040671983</t>
  </si>
  <si>
    <t>44,8366080098571</t>
  </si>
  <si>
    <t>POLYGON ((-0.569605243115751 44.8365494945373, -0.569536672680998 44.83655434803, -0.569517906942181 44.8365559275951, -0.569449836345186 44.8365606752749, -0.569495509325193 44.836666438023, -0.569595096633808 44.8366595305828, -0.56961401104353 44.836658306663, -0.569649427954359 44.8366557543178, -0.569605243115751 44.8365494945373))</t>
  </si>
  <si>
    <t>4</t>
  </si>
  <si>
    <t>Aire de jeux</t>
  </si>
  <si>
    <t>Parc Bordelais_Grands</t>
  </si>
  <si>
    <t>-0,603913453873926</t>
  </si>
  <si>
    <t>44,855282149678</t>
  </si>
  <si>
    <t>POLYGON ((-0.604312475148533 44.8552351326373, -0.60428527417563 44.855225454298, -0.604252348723867 44.8552133448256, -0.60422275192163 44.8552038324084, -0.604193523056451 44.8551941281711, -0.604058201920084 44.8550979713098, -0.603899274928741 44.8549848155199, -0.603876452589265 44.8550005816795, -0.603851529183313 44.855015153205, -0.603825482100049 44.855027958663, -0.603795861860252 44.855036283063, -0.603694833917009 44.8551865847281, -0.603571372145932 44.8553710167459, -0.60356459107165 44.8553942022368, -0.603562458442128 44.8554167901723, -0.603566358971878 44.8554386466378, -0.603579567662916 44.8554594877993, -0.603611082849997 44.8554996575199, -0.603863828023768 44.8554808466938, -0.603897524619373 44.8554789692004, -0.603929153897494 44.8554764364906, -0.603961041587277 44.8554739856728, -0.603992682112436 44.8554716327526, -0.604014258733493 44.8554683372921, -0.604085622562565 44.8554551780784, -0.604115942463811 44.8554479124385, -0.604142495248467 44.8554350909081, -0.604166109810425 44.8554198401075, -0.60418810635416 44.8554030190575, -0.604208029943233 44.8553854528984, -0.604225973212793 44.8553665982078, -0.604240360564031 44.8553475858527, -0.604255359974659 44.8553262119916, -0.604269404491466 44.8553057691787, -0.604282679382862 44.8552851705676, -0.604295563830422 44.8552644041532, -0.604306796920458 44.8552455817383, -0.604312475148533 44.8552351326373))</t>
  </si>
  <si>
    <t>8</t>
  </si>
  <si>
    <t>Aire de jeux</t>
  </si>
  <si>
    <t>Place Valmy</t>
  </si>
  <si>
    <t>-0,594928469747018</t>
  </si>
  <si>
    <t>44,8228503127685</t>
  </si>
  <si>
    <t>POLYGON ((-0.594941529427182 44.8227543692787, -0.594929940926159 44.8227478196049, -0.594929029369961 44.822747302441, -0.594919394245378 44.8227469164346, -0.594912245564695 44.8227481782599, -0.594847182212304 44.8227854864139, -0.594830252189276 44.8228011335338, -0.594819269936532 44.8228193312299, -0.59481317052592 44.8228390259502, -0.594813524654931 44.8228587371266, -0.594820932633669 44.8228778192131, -0.594836577067411 44.8228946213877, -0.594853557484889 44.8229103091282, -0.594904977233557 44.8229568199239, -0.594922081359257 44.8229572866809, -0.594936022190856 44.8229552223023, -0.594950735311521 44.8229483658811, -0.595041075953012 44.8228725972165, -0.595053443050842 44.8228593169321, -0.59505649496857 44.8228495145319, -0.595057493552896 44.8228391338756, -0.595054353659856 44.8228294884881, -0.59504783347222 44.8228205591429, -0.595028167583679 44.8228068305018, -0.594942571849123 44.8227549731705, -0.594941529427182 44.8227543692787))</t>
  </si>
  <si>
    <t>4</t>
  </si>
  <si>
    <t>Aire de jeux</t>
  </si>
  <si>
    <t>Berges du Lac_Forêt</t>
  </si>
  <si>
    <t>-0,576945108618767</t>
  </si>
  <si>
    <t>44,8777453255515</t>
  </si>
  <si>
    <t>POLYGON ((-0.577052819624415 44.8777151163862, -0.576991012867339 44.8776644511435, -0.576988563671671 44.8776617355961, -0.576985993616966 44.8776591139253, -0.576983170671389 44.8776565001985, -0.576980226866805 44.8776539803484, -0.576977162203218 44.8776515543748, -0.576973976680625 44.8776492222779, -0.576970670299028 44.8776469840575, -0.576967122199159 44.8776449335904, -0.576963568513283 44.8776427932186, -0.576959905140912 44.8776409265325, -0.57695611532326 44.8776390638184, -0.576952210232825 44.8776373848855, -0.57694818428334 44.8776357998291, -0.576944037474796 44.8776343086491, -0.576939901838913 44.8776329972784, -0.576935771789437 44.8776317758121, -0.576931394435338 44.8776306521943, -0.576927028253816 44.8776297083857, -0.576922667658634 44.8776288544815, -0.57691818620427 44.8776280944538, -0.576913589476893 44.8776275182072, -0.576909124781276 44.8776270278931, -0.576904539226406 44.8776266314555, -0.576899970430082 44.8776265047316, -0.576895407219927 44.8776264679122, -0.576890717564283 44.8776264350646, -0.576886171112557 44.8776266679588, -0.576881635833057 44.8776270806621, -0.57687710055349 44.8776274933653, -0.576872576446091 44.8776280858776, -0.576868189956326 44.8776288542271, -0.576863809052544 44.8776297124812, -0.576859433734731 44.8776306606397, -0.576855069588952 44.8776317886073, -0.576850843060681 44.8776330924122, -0.576846737391661 44.8776343023405, -0.576843143090615 44.8776355862856, -0.576839807266521 44.8776369521916, -0.576836477028329 44.8776384080022, -0.576833141203913 44.877639773908, -0.576830075028559 44.8776414015839, -0.576826882407494 44.8776430332317, -0.576823953849416 44.8776448367449, -0.576820898845609 44.8776466442299, -0.57681797028716 44.877648447743, -0.576815305791694 44.8776504231216, -0.576812641296044 44.8776523985002, -0.576810108831794 44.8776544598115, -0.576807708398955 44.8776566070556, -0.576805181520358 44.8776587582715, -0.576802913118742 44.8776609914483, -0.576800903194125 44.877663306586, -0.576798898855349 44.8776657116284, -0.576796894516409 44.8776681166707, -0.5767950222089 44.8776706076459, -0.576793402792437 44.8776730906773, -0.576791909821448 44.8776755697369, -0.576790422436321 44.8776781387012, -0.576789061496687 44.8776807036936, -0.576787959034174 44.877683350647, -0.576786983017195 44.8776859936286, -0.576785886140477 44.8776887304866, -0.576785168600589 44.8776914554292, -0.576784577506287 44.8776941763999, -0.576784112857588 44.8776968933989, -0.576783648208845 44.8776996103978, -0.576783442037382 44.8777024093578, -0.57678335672559 44.8777051144413, -0.576783403445459 44.8777079054576, -0.576783450165332 44.8777106964739, -0.576783744190612 44.877713389642, -0.576784170247609 44.8777161687429, -0.576816264659495 44.8777759646979, -0.576817930799463 44.8777762726824, -0.576819596939452 44.877776580667, -0.576821136633623 44.8777768926233, -0.576822676327814 44.8777772045797, -0.576824342467851 44.8777775125641, -0.576825887748136 44.8777779144251, -0.576827433028441 44.877778316286, -0.576828978308766 44.8777787181469, -0.576830529175178 44.8777792099125, -0.576832074455551 44.8777796117734, -0.576833498876178 44.8777801075107, -0.576835049742667 44.8777805992762, -0.576836600609184 44.8777810910417, -0.576838025029884 44.877781586779, -0.576839575896454 44.8777820785444, -0.576841000317205 44.8777825742817, -0.576842430324068 44.8777831599237, -0.576843986776802 44.8777837415937, -0.576845422369814 44.8777844171402, -0.576846852376768 44.8777850027821, -0.576848282383749 44.8777855884239, -0.576849591531008 44.8777862679423, -0.576851021538047 44.8777868535841, -0.576852330685367 44.8777875331025, -0.57685376627857 44.877788208649, -0.576855075425953 44.8777888881673, -0.576856263713617 44.8777896615621, -0.57685757286106 44.8777903410804, -0.576858887594648 44.8777911105033, -0.576860202328272 44.8777918799262, -0.576861390616064 44.8777926533211, -0.576862705349756 44.8777934227439, -0.576863899223734 44.8777942860433, -0.576865087511628 44.8777950594381, -0.576866275799555 44.8777958328329, -0.576867469673636 44.8777966961323, -0.576868657961629 44.877797469527, -0.576869725389904 44.8777983367983, -0.576870666372338 44.8777992080415, -0.576871733800679 44.8778000753127, -0.576872801229052 44.877800942584, -0.576873868657455 44.8778018098552, -0.57687494167203 44.8778027670311, -0.576875882654615 44.8778036382742, -0.576876823637229 44.8778045095174, -0.576877770206011 44.8778054706652, -0.576878716774826 44.8778064318129, -0.576879657757529 44.8778073030561, -0.576880604326404 44.8778082642038, -0.576881298003516 44.8778092332954, -0.576882244572453 44.8778101944431, -0.576883064695519 44.8778111595628, -0.576883884818613 44.8778121246824, -0.576884584081978 44.8778131836787, -0.576885404205126 44.8778141487984, -0.576886229914458 44.8778152038226, -0.576886923591746 44.8778161729142, -0.57688762285522 44.8778172319104, -0.576888322118719 44.8778182909066, -0.576888889350163 44.8778192639701, -0.576889462167788 44.8778203269382, -0.576890167017519 44.8778214758391, -0.57689073983519 44.8778225388072, -0.576891312652881 44.8778236017753, -0.576891885470595 44.8778246647434, -0.576892331842395 44.8778257316835, -0.576892910246316 44.8778268845562, -0.576893356618152 44.8778279514963, -0.576893802990003 44.8778290184364, -0.5768941285021 44.877830179253, -0.576894574873987 44.877831246193, -0.576895021245885 44.8778323131331, -0.577006391309869 44.877860973313, -0.577083545714545 44.8778589099473, -0.577111643159822 44.8777789369341, -0.577052819624415 44.8777151163862))</t>
  </si>
  <si>
    <t>1</t>
  </si>
  <si>
    <t>Aire de jeux</t>
  </si>
  <si>
    <t>Quai des Chartrons_Martinique</t>
  </si>
  <si>
    <t>-0,567279027506513</t>
  </si>
  <si>
    <t>44,8525329700104</t>
  </si>
  <si>
    <t>POLYGON ((-0.567302074136251 44.8523917669831, -0.567090002659478 44.8525826269736, -0.567256247385317 44.8526741626429, -0.567467933906367 44.8524832243242, -0.567302074136251 44.8523917669831))</t>
  </si>
  <si>
    <t>1</t>
  </si>
  <si>
    <t>7-8 ans</t>
  </si>
  <si>
    <t>Aire de jeux</t>
  </si>
  <si>
    <t>Parc de la Cité du Grand Parc_Maryse Bastié</t>
  </si>
  <si>
    <t>-0,578084705837757</t>
  </si>
  <si>
    <t>44,8613135443103</t>
  </si>
  <si>
    <t>POLYGON ((-0.578157510681416 44.8613037216689, -0.578074897183178 44.86126037738, -0.578011929330155 44.8613232508845, -0.578094427634426 44.8613667790016, -0.578157510681416 44.8613037216689))</t>
  </si>
  <si>
    <t>2</t>
  </si>
  <si>
    <t>Aire de jeux</t>
  </si>
  <si>
    <t>Place d'Arlac</t>
  </si>
  <si>
    <t>-0,588817280459447</t>
  </si>
  <si>
    <t>44,8306854976094</t>
  </si>
  <si>
    <t>POLYGON ((-0.588869545582121 44.8305167950704, -0.588767270628135 44.8305668368733, -0.588787260612163 44.8305895629515, -0.58879826637171 44.8306021610585, -0.588709411163252 44.8306472709371, -0.588632770964754 44.8306861286894, -0.588617337315146 44.8306938128593, -0.588627332584099 44.8307039152621, -0.588676919139943 44.8307618208849, -0.588677722357672 44.8307627010224, -0.588695438086307 44.8307829633691, -0.58869624579781 44.8307839334386, -0.588723713068349 44.8308144844353, -0.58872398380361 44.8308148377692, -0.588730553911801 44.830822235398, -0.588730955521493 44.8308226754666, -0.588731357131192 44.8308231155352, -0.588747728205614 44.8308417910685, -0.58876290462171 44.8308340233443, -0.589006878195385 44.8307074592028, -0.589008480701805 44.8307066082429, -0.588958106385446 44.8306582675474, -0.588946156940298 44.8306470440197, -0.588943326577172 44.8306486464127, -0.588917798794232 44.8306239894202, -0.588961463540852 44.8306013636631, -0.588869545582121 44.8305167950704))</t>
  </si>
  <si>
    <t>4</t>
  </si>
  <si>
    <t>Aire de jeux</t>
  </si>
  <si>
    <t>Square docteur Roger Hypoustéguy</t>
  </si>
  <si>
    <t>-0,543905779468673</t>
  </si>
  <si>
    <t>44,8789869164558</t>
  </si>
  <si>
    <t>POLYGON ((-0.544196019680014 44.8790460760688, -0.544199163010955 44.8790292236328, -0.544200832353368 44.8790110658954, -0.544200220046101 44.8789928890937, -0.544196946739199 44.8789747050345, -0.544188021900598 44.8789573274228, -0.544183594796633 44.8789409808443, -0.544178611218335 44.8789217690729, -0.544175986780524 44.8789038350534, -0.544175066229735 44.8788847670601, -0.544055090188798 44.8788436420215, -0.543827312744956 44.8787656967774, -0.543774101905315 44.8788686009593, -0.543654814703647 44.8791021033727, -0.543644042387277 44.8791246879832, -0.543642119963631 44.8791428535821, -0.543643210229081 44.8791605651151, -0.543649304038268 44.8791792919625, -0.543721779212363 44.8791958629805, -0.543741958590014 44.8792005496326, -0.543814048929157 44.8792170424911, -0.543820953091887 44.879213945118, -0.543827582212829 44.87921049599, -0.543831501356015 44.8792083022183, -0.543835019006591 44.8792057606274, -0.543841680487787 44.879200779157, -0.543847962614182 44.8791958094921, -0.54385013357732 44.8791940304385, -0.543852299005648 44.8791921614787, -0.54385622283489 44.8791879858335, -0.543859761775312 44.8791837320877, -0.543862443230401 44.8791799554201, -0.543864613345757 44.8791761045872, -0.543864618880449 44.8791761944935, -0.543866739183268 44.8791715345044, -0.543868606583445 44.8791668823859, -0.543869858331709 44.8791625196625, -0.543870989163353 44.8791582507807, -0.543872025904911 44.8791524534926, -0.543873068180964 44.8791467461108, -0.543873495652501 44.8791433999031, -0.543873928658686 44.8791401436017, -0.543874064485037 44.8791361759209, -0.543874200311369 44.8791322082402, -0.54387439063762 44.8791270678429, -0.543874580963836 44.8791219274456, -0.543874947553373 44.8791175922692, -0.54387544059389 44.8791132531575, -0.543876037946546 44.8791085504855, -0.543876761750115 44.8791038438783, -0.543877250102862 44.8791014866393, -0.54387811780857 44.8790991175944, -0.543879117499913 44.8790968345206, -0.543881726998446 44.8790918890712, -0.543884968751404 44.8790869239452, -0.543888606460845 44.879082216732, -0.543892772112412 44.8790778534023, -0.543895058451204 44.8790758906, -0.543897350324575 44.8790740177039, -0.54390003262009 44.8790723128144, -0.543903819765423 44.8790700330693, -0.543907859812314 44.8790677454534, -0.543913999711786 44.8790645817803, -0.543920139610583 44.879061418107, -0.543928011077965 44.8790575699946, -0.543936261896984 44.8790537100755, -0.543938735566975 44.8790527323057, -0.543941335687775 44.8790517506005, -0.543944073328987 44.8790509447723, -0.543946816504924 44.8790502288503, -0.54395620622958 44.8790484052904, -0.543965733474199 44.8790467576069, -0.543974765984465 44.8790453054766, -0.543983688647998 44.8790441269998, -0.543987212667831 44.8790437470893, -0.543990868673364 44.8790434531495, -0.543995937777968 44.8790434755448, -0.54400089150149 44.8790436816878, -0.544008539437662 44.87904443453, -0.544016071992995 44.8790453711195, -0.544016968218942 44.8790455233838, -0.544017864444898 44.8790456756481, -0.544029383396926 44.8790475691125, -0.544040781433783 44.8790495564174, -0.544063203692187 44.8790536327366, -0.544085664698947 44.879058338395, -0.544111238022049 44.8790642082829, -0.544136833490797 44.87907043779, -0.544196019680014 44.8790460760688))</t>
  </si>
  <si>
    <t>1</t>
  </si>
  <si>
    <t>Aire de jeux</t>
  </si>
  <si>
    <t>Parc de la Cité du Grand Parc_Petits</t>
  </si>
  <si>
    <t>-0,583414060135226</t>
  </si>
  <si>
    <t>44,860459008414</t>
  </si>
  <si>
    <t>POLYGON ((-0.583709191428813 44.8602444912484, -0.583685587128868 44.8602559539513, -0.583635525852588 44.8602737444681, -0.58360987767599 44.8602808575452, -0.583486574982577 44.8601535817088, -0.58345368969269 44.8601217374864, -0.583323626035462 44.8601890683842, -0.58334767519674 44.8603028038672, -0.583338677922112 44.8603027267655, -0.583329537125778 44.8603573331385, -0.583254226190153 44.8603397959553, -0.583218265360688 44.860455960903, -0.583209641814627 44.8604659610589, -0.583113806419776 44.8605073520077, -0.583098546730987 44.8604900864403, -0.583077776856089 44.8605002887444, -0.583053436257103 44.8605121348071, -0.583052211341133 44.8605128039269, -0.58301570322009 44.8605306179629, -0.583014478303289 44.8605312870823, -0.582961627846874 44.8605571822555, -0.583138314186819 44.8607444835648, -0.583138990980831 44.8607451829069, -0.583148460504437 44.8607548837903, -0.583149142892977 44.8607556730369, -0.58315127730671 44.8607574074657, -0.583154391679581 44.8607606424195, -0.583157626866519 44.8607637834899, -0.583161477311026 44.8607666349519, -0.583177910473023 44.8607762968021, -0.583299900181129 44.8607175977748, -0.583428930366037 44.8606539927869, -0.583472711865026 44.8606329769934, -0.583547980889158 44.8605969173709, -0.583575282470409 44.8605838069391, -0.58369039397152 44.8605285668994, -0.583698903260768 44.860514696833, -0.58375081247187 44.8604329809202, -0.58378713932003 44.8603756269289, -0.583851112416647 44.8602740737326, -0.583759874974698 44.8602428055484, -0.583749785839731 44.8602394298685, -0.583748746609282 44.8602390121823, -0.583731773274575 44.8602328805677, -0.583730613232703 44.8602325567654, -0.583730025959763 44.8602332958993, -0.583709191428813 44.8602444912484))</t>
  </si>
  <si>
    <t>2</t>
  </si>
  <si>
    <t>Aire de jeux</t>
  </si>
  <si>
    <t>Place Ferdinand Buisson</t>
  </si>
  <si>
    <t>-0,551096733330878</t>
  </si>
  <si>
    <t>44,8240141666618</t>
  </si>
  <si>
    <t>POLYGON ((-0.550951239521986 44.8241147857553, -0.55104244950807 44.8241735531045, -0.551142328835546 44.8240916158637, -0.551232314290787 44.8240175540494, -0.551245584419697 44.8240069608271, -0.551255900208322 44.8239977209391, -0.551312065747688 44.8239520088616, -0.551199357686654 44.8238832834298, -0.551191203904733 44.8238783133456, -0.551183061205814 44.8238735230739, -0.551172143697017 44.82386683767, -0.551096722864528 44.8239266626519, -0.551093214451304 44.8239292943917, -0.551089304886972 44.8239315783353, -0.551084994171559 44.8239335144826, -0.551080271223809 44.8239349230205, -0.551075399783886 44.8239359758755, -0.551070368770611 44.8239364932344, -0.551065304513521 44.8239364711539, -0.55106098161097 44.8239361556937, -0.551056762875429 44.823935476664, -0.551052648306979 44.8239344340646, -0.551048769775671 44.823933113859, -0.551040217057198 44.8239319395548, -0.551032971957497 44.8239314450694, -0.551025633771884 44.8239314939661, -0.551018323288994 44.8239319923949, -0.55101117237859 44.8239330263192, -0.55100442815874 44.823934497946, -0.55099784351104 44.8239365050684, -0.550991665553632 44.8239389498934, -0.550985641627596 44.8239418403075, -0.550980249348059 44.8239447110052, -0.550975258218187 44.8239479294991, -0.550970673778439 44.8239515856959, -0.550966600196352 44.8239553160262, -0.55096293884488 44.823959573966, -0.550959793891637 44.823963995946, -0.550957291666186 44.823968578023, -0.550955300298731 44.8239732342337, -0.550953826430716 44.8239801262783, -0.550953368738915 44.8239870766838, -0.550953921683244 44.8239939955438, -0.550955418778599 44.8239998039799, -0.550957541981569 44.8240055027935, -0.550960675821498 44.8240111700615, -0.550964292818477 44.8240164619305, -0.55096482136587 44.8240291466383, -0.550960651352896 44.8240374740312, -0.550906353794437 44.8240847490486, -0.550919046570177 44.8240935409737, -0.55093514581333 44.8241042083189, -0.550951239521986 44.8241147857553))</t>
  </si>
  <si>
    <t>6</t>
  </si>
  <si>
    <t>Aire de jeux</t>
  </si>
  <si>
    <t>Jardin Public_Ile aux enfants</t>
  </si>
  <si>
    <t>-0,577146615811943</t>
  </si>
  <si>
    <t>44,8490898062911</t>
  </si>
  <si>
    <t>POLYGON ((-0.577301341954677 44.8489919546931, -0.577282612025315 44.8490002903255, -0.577196328523523 44.848905715385, -0.577176219568093 44.8489142745051, -0.577101432654338 44.8488314990208, -0.577090472562068 44.8487671657102, -0.577051126156374 44.8486759797842, -0.57703678046942 44.8486611169808, -0.577015491411775 44.8486486343327, -0.576978183419179 44.8486575538113, -0.576948894817594 44.8486630684219, -0.576936186082051 44.8486643686449, -0.576923488512705 44.8486658486765, -0.576898093372054 44.8486688087355, -0.576872984492433 44.8486723002749, -0.576847892359571 44.8486760615237, -0.576822263228705 44.8486813710114, -0.576797163985051 44.8486890960129, -0.576772785974914 44.8486982396298, -0.576738738462942 44.8487148034801, -0.576718990377186 44.8487271345581, -0.576694947820847 44.8487477979144, -0.57667068494939 44.8487791877634, -0.576664151622665 44.8487963282072, -0.576663234939931 44.8488141929459, -0.576669305303635 44.8488405759135, -0.576684501089307 44.8488650506551, -0.576708605068986 44.8488902363274, -0.576722249790324 44.8489019683836, -0.576752581565322 44.8489234451912, -0.576786410959688 44.8489421096573, -0.576823330907985 44.8489575241697, -0.576896294428902 44.8490415281795, -0.576877943572953 44.8490498518294, -0.576959833319849 44.8491470873422, -0.576939746578777 44.8491560060403, -0.577144351577543 44.8494022512002, -0.577153846144173 44.8494124021208, -0.577165301428413 44.8494215005297, -0.57718254802389 44.8494300565931, -0.577296154376896 44.8494527893525, -0.577295409856966 44.8494611902386, -0.577316878883649 44.8494663706686, -0.577429140712678 44.849479687108, -0.57749446901143 44.8494488979821, -0.577499663962987 44.8494509867011, -0.57751617053837 44.8494557825961, -0.577533916556733 44.8494581073556, -0.577552770047924 44.8494578750466, -0.577573346173842 44.8494547960902, -0.577592617310302 44.8494490557361, -0.577604574950945 44.8494438155129, -0.577638273819695 44.8494522146691, -0.577649389988407 44.8494517751588, -0.577658459619139 44.8494489678057, -0.577672715954718 44.8494399620163, -0.57768237015431 44.8494282183158, -0.577687108627059 44.8494188811518, -0.577685759811179 44.8494053213956, -0.577678960359657 44.8493977882113, -0.577663332283475 44.8493867491701, -0.577643606160843 44.8493770099931, -0.577638690699092 44.8493631119495, -0.577630149214866 44.8493499584508, -0.577622810736621 44.8493419017245, -0.577610678803225 44.8493321039855, -0.577596658769504 44.849324527528, -0.577575589198768 44.8493176230657, -0.577575642390036 44.8493103248733, -0.577573594673296 44.8492957061196, -0.577570144107676 44.8492850049242, -0.577562633994836 44.8492701074717, -0.577552267333607 44.8492561105352, -0.577301341954677 44.8489919546931, -0.577282612025315 44.8490002903255, -0.577301341954677 44.8489919546931))</t>
  </si>
  <si>
    <t>2</t>
  </si>
  <si>
    <t>Aire de jeux</t>
  </si>
  <si>
    <t>Jardin Brascassat</t>
  </si>
  <si>
    <t>-0,55412097743344</t>
  </si>
  <si>
    <t>44,8155067417108</t>
  </si>
  <si>
    <t>MULTIPOLYGON (((-0.554154239801927 44.8155485357323, -0.554160433938736 44.8154724950648, -0.554094480730993 44.8154701419388, -0.554089308082747 44.8155463308423, -0.554154239801927 44.8155485357323)), ((-0.554065657305759 44.8154665385605, -0.554057140957253 44.8154597784405, -0.554047775430879 44.8154659262519, -0.554056280690245 44.8154725065597, -0.554065657305759 44.8154665385605)), ((-0.554031814399853 44.8154348970598, -0.554024044834359 44.8154279334447, -0.554014398966507 44.8154336396142, -0.554022162987186 44.8154405133235, -0.554031814399853 44.8154348970598)))</t>
  </si>
  <si>
    <t>6</t>
  </si>
  <si>
    <t>Aire de jeux</t>
  </si>
  <si>
    <t>Rue du Petit Cardinal</t>
  </si>
  <si>
    <t>-0,545712896408886</t>
  </si>
  <si>
    <t>44,8463829625899</t>
  </si>
  <si>
    <t>POLYGON ((-0.545596382844824 44.8462821784658, -0.545596578766525 44.8465034062962, -0.545823536554311 44.8465021905441, -0.545824088900118 44.8462478803894, -0.545821808548702 44.8462478613575, -0.54580636820734 44.8462479821028, -0.545647920526954 44.8462739970748, -0.545648080111609 44.8462745325768, -0.545646574634823 44.8462747596374, -0.545646129086764 44.8462736925707, -0.545598217650298 44.8462811304352, -0.545598399371451 44.8462820255635, -0.545596382844824 44.8462821784658))</t>
  </si>
  <si>
    <t>7</t>
  </si>
  <si>
    <t>Aire de jeux</t>
  </si>
  <si>
    <t>Jardin de la Visitation</t>
  </si>
  <si>
    <t>-0,59476817940239</t>
  </si>
  <si>
    <t>44,8482840556961</t>
  </si>
  <si>
    <t>POLYGON ((-0.594920508128376 44.8482718486925, -0.59495443472263 44.8482128547272, -0.594700895899996 44.848157625949, -0.594699328845672 44.8481568647124, -0.59469653701371 44.8481608263911, -0.594693871560919 44.848164784078, -0.594691079728196 44.8481687457566, -0.594688282284012 44.848172617531, -0.594685490450524 44.8481765792094, -0.594682566625992 44.8481804549753, -0.594679769180664 44.8481843267495, -0.59467683974429 44.8481881126111, -0.594673789538974 44.8481919923685, -0.594670739333246 44.8481958721258, -0.594667809895691 44.8481996579872, -0.594664633309512 44.848203541736, -0.594661445500822 44.8482072456765, -0.59465826330276 44.848211039521, -0.594655075493244 44.8482147434613, -0.594651766914671 44.8482185412973, -0.594650230588365 44.8482203013674, -0.594648447113616 44.8482221593249, -0.594645138534182 44.8482259571607, -0.594641824343292 44.8482296650922, -0.594638378161265 44.8482332871112, -0.594634931978801 44.8482369091301, -0.594631485795904 44.8482405311488, -0.594627913232839 44.8482441571591, -0.594624467049065 44.8482477791776, -0.594620888874129 44.8482513152836, -0.59461718992997 44.8482549452852, -0.594613611754138 44.8482584813909, -0.594609907198093 44.8482620214881, -0.59460607065085 44.8482654756726, -0.594602360482938 44.8482689258655, -0.594598655925529 44.8482724659623, -0.594594687386169 44.8482758342339, -0.594590850837091 44.848279288418, -0.594795762578108 44.8484602755884, -0.594800427422793 44.8484599480827, -0.594822197812845 44.8484252997714, -0.594825366861775 44.84840709332, -0.594829695774328 44.8483892105583, -0.594835035724171 44.8483712958615, -0.594840392504701 44.8483536508767, -0.594849596793018 44.8483367851764, -0.594861120804759 44.8483205668543, -0.594875003818048 44.8483056252386, -0.594887482247852 44.8482965832757, -0.594920508128376 44.8482718486925))</t>
  </si>
  <si>
    <t>3</t>
  </si>
  <si>
    <t>Aire de jeux</t>
  </si>
  <si>
    <t>Jardin des Dames de la foi</t>
  </si>
  <si>
    <t>-0,581809698177243</t>
  </si>
  <si>
    <t>44,8250637288686</t>
  </si>
  <si>
    <t>POLYGON ((-0.581775933943105 44.824989318432, -0.58176621424307 44.824984701306, -0.581754738827742 44.8249803986345, -0.581740916192502 44.8249772357597, -0.58172314923326 44.8249736321706, -0.581690809652793 44.8249822824586, -0.581688480358131 44.8249837819861, -0.581686412765193 44.8249854549993, -0.581684611355796 44.8249873914311, -0.581683319903807 44.8249894050365, -0.581682285671415 44.8249915021951, -0.581681639509632 44.8249937696498, -0.581681498823088 44.8249960243456, -0.581682543015926 44.8250042822009, -0.581684841933913 44.8250123282937, -0.581688400059353 44.8250202525563, -0.581693203946774 44.8250277851907, -0.581699127227413 44.8250349293866, -0.581704993112964 44.8250383831537, -0.581710998814325 44.8250421035288, -0.581723967385765 44.825048439568, -0.581728380465719 44.8250506693643, -0.581749036145646 44.825066536309, -0.581761733333765 44.825087736749, -0.581768270975553 44.8251325946177, -0.581795309638347 44.8251445185114, -0.581825383768545 44.8251488019298, -0.581859427244886 44.8251464118006, -0.581886175271909 44.8251372722956, -0.581907911452678 44.8251215058657, -0.581922310972687 44.8251007019784, -0.581928062383244 44.8250561642169, -0.581902273976612 44.8250439386563, -0.581846575462856 44.8250231033475, -0.581818286603729 44.825011481162, -0.581775933943105 44.824989318432))</t>
  </si>
  <si>
    <t>5</t>
  </si>
  <si>
    <t>Aire de jeux</t>
  </si>
  <si>
    <t>Place Calixte Camelle</t>
  </si>
  <si>
    <t>-0,549829719336809</t>
  </si>
  <si>
    <t>44,8430369803828</t>
  </si>
  <si>
    <t>MULTIPOLYGON (((-0.549815184565498 44.8430179826975, -0.549839330686561 44.8430029969879, -0.549697035211467 44.8428861889582, -0.549637389360518 44.8429230001526, -0.549780629291333 44.8430386978447, -0.549815184565498 44.8430179826975)), ((-0.549844327669222 44.8430614826804, -0.549824718756449 44.8430740748803, -0.549967327580985 44.8431897920452, -0.550023919482621 44.8431547874539, -0.549882288358501 44.8430384993853, -0.549858603394816 44.843052750085, -0.549844327669222 44.8430614826804)))</t>
  </si>
  <si>
    <t>7</t>
  </si>
  <si>
    <t>Aire de jeux</t>
  </si>
  <si>
    <t>Square Alfred Smith</t>
  </si>
  <si>
    <t>-0,612272380436312</t>
  </si>
  <si>
    <t>44,8245679330357</t>
  </si>
  <si>
    <t>POLYGON ((-0.612299039428519 44.8245155183399, -0.612204274429395 44.8245605954435, -0.612203941512979 44.8245653803834, -0.612204372186972 44.8245702311637, -0.612205308164001 44.8245750659019, -0.612224949882612 44.8245956117045, -0.612224829192941 44.8245957056186, -0.612224834829055 44.8245957955222, -0.612224840465169 44.8245958854257, -0.612224846101283 44.8245959753292, -0.612224851737397 44.8245960652328, -0.612224983699297 44.8245961511258, -0.612246529261326 44.8246187984617, -0.612247051473115 44.82461905213, -0.612247447359071 44.8246193098089, -0.612247969570869 44.8246195634772, -0.612248480510365 44.8246196373385, -0.612249117775699 44.8246197071891, -0.612249623079042 44.8246196911468, -0.612250254708221 44.8246196710939, -0.612250754375408 44.8246195651481, -0.61225125404259 44.8246194592023, -0.612312364013437 44.8245907645809, -0.612312562630727 44.8245878756361, -0.612334031757458 44.8245729609927, -0.612335353705049 44.824571838033, -0.6123366700163 44.8245706251698, -0.612337728039771 44.8245693304244, -0.612338527775474 44.8245679537967, -0.612339327511135 44.8245665771691, -0.612339742633341 44.82456512267, -0.612340025793526 44.824563582278, -0.612340056302291 44.8245620499074, -0.612339834159656 44.8245605255581, -0.612339491327624 44.824559095123, -0.612338895844225 44.8245576727092, -0.612338174035159 44.8245562543062, -0.612299039428519 44.8245155183399))</t>
  </si>
  <si>
    <t>4</t>
  </si>
  <si>
    <t>Aire de jeux</t>
  </si>
  <si>
    <t>Parc Chantecrit</t>
  </si>
  <si>
    <t>-0,563353451431408</t>
  </si>
  <si>
    <t>44,8638069571352</t>
  </si>
  <si>
    <t>POLYGON ((-0.563672145878353 44.863909388757, -0.56361317291961 44.8638713295217, -0.563547216222877 44.863828894805, -0.563533732002667 44.8638197684519, -0.563513291795605 44.8638067161717, -0.563510956258293 44.863785350325, -0.563506071701435 44.8637657757813, -0.563494312166266 44.8637476775535, -0.563468588147999 44.8637249719798, -0.563440666558025 44.8637035963033, -0.563410025042486 44.863683296634, -0.56337707623188 44.8636646005316, -0.563352549399104 44.863655099167, -0.563302205329275 44.863637758246, -0.563289571794883 44.8636341901766, -0.5632763562553 44.8636314510394, -0.563262932393601 44.8636294390582, -0.56324880011004 44.8636282599657, -0.563234591482463 44.8636278939777, -0.563220317637128 44.8636285209051, -0.563177596239831 44.8636320199754, -0.563150161551683 44.8636369322426, -0.563122903344093 44.863642649696, -0.563096706526147 44.8636491446392, -0.563070675060447 44.8636562649584, -0.563046091330406 44.8636663125873, -0.563006772196386 44.8636920448523, -0.563308588059405 44.8639046445646, -0.563495001885268 44.8640371719172, -0.563551714226367 44.8639998152417, -0.563672145878353 44.863909388757))</t>
  </si>
  <si>
    <t>1</t>
  </si>
  <si>
    <t>Aire de jeux</t>
  </si>
  <si>
    <t>Place du Cardinal Donnet</t>
  </si>
  <si>
    <t>-0,563287282865372</t>
  </si>
  <si>
    <t>44,8222611451412</t>
  </si>
  <si>
    <t>POLYGON ((-0.563274351439361 44.8223699811682, -0.563439389351759 44.8223166187403, -0.563371958797858 44.8222004557652, -0.563365006924543 44.8222026552861, -0.563359790239386 44.8222042599736, -0.56335881855887 44.8222049209708, -0.563324152149015 44.8222153751744, -0.563283431708952 44.8221504417972, -0.563136605592877 44.8222015220658, -0.563212448480326 44.8223227363974, -0.563219021398907 44.8223205487562, -0.563224353304641 44.8223187603066, -0.563225193104162 44.8223180133613, -0.5632377351111 44.822314107391, -0.563238981682723 44.8223137981049, -0.563274351439361 44.8223699811682))</t>
  </si>
  <si>
    <t>6</t>
  </si>
  <si>
    <t>Aire de jeux</t>
  </si>
  <si>
    <t>Square Gaviniès</t>
  </si>
  <si>
    <t>-0,593568171676247</t>
  </si>
  <si>
    <t>44,8331474361022</t>
  </si>
  <si>
    <t>POLYGON ((-0.593693040052428 44.8331596068469, -0.59367429041799 44.8331237934726, -0.593592397130505 44.8330930920239, -0.593453493800298 44.8331344311796, -0.593494463759092 44.8332071406398, -0.593636020977903 44.8331682554737, -0.593638349221047 44.8331743195981, -0.593693040052428 44.8331596068469))</t>
  </si>
  <si>
    <t>3</t>
  </si>
  <si>
    <t>Aire de jeux</t>
  </si>
  <si>
    <t>Parc du Port de la Lune</t>
  </si>
  <si>
    <t>-0,542464593073604</t>
  </si>
  <si>
    <t>44,8769180696157</t>
  </si>
  <si>
    <t>POLYGON ((-0.5424928400862 44.8770223024951, -0.542580551061035 44.8768514708593, -0.542436122019451 44.876814184989, -0.542348645943029 44.8769846504956, -0.542474605060751 44.877017173547, -0.5424928400862 44.8770223024951))</t>
  </si>
  <si>
    <t>1</t>
  </si>
  <si>
    <t>Aire de jeux</t>
  </si>
  <si>
    <t>Place Simiot</t>
  </si>
  <si>
    <t>-0,577507345682592</t>
  </si>
  <si>
    <t>44,8228860370089</t>
  </si>
  <si>
    <t>POLYGON ((-0.577744718607405 44.8229177739497, -0.57774478911103 44.8229168709244, -0.577738889609727 44.8228116619277, -0.577737626358774 44.8228117016568, -0.57769933868984 44.8228127256311, -0.577698075438833 44.8228127653598, -0.577280961024416 44.8228260628044, -0.577279697772831 44.8228261025284, -0.57726794953299 44.822826471961, -0.577266686281387 44.8228265116849, -0.577272594036907 44.8229298287228, -0.577272649851247 44.8229307277755, -0.577273488552751 44.8229401598833, -0.577275188282346 44.8229593837201, -0.577746021929773 44.8229469191392, -0.577745369656787 44.8229262210694, -0.577744718607405 44.8229177739497))</t>
  </si>
  <si>
    <t>5</t>
  </si>
  <si>
    <t>Aire de jeux</t>
  </si>
  <si>
    <t>Square Argonne</t>
  </si>
  <si>
    <t>-0,577328668548426</t>
  </si>
  <si>
    <t>44,8248711538992</t>
  </si>
  <si>
    <t>POLYGON ((-0.577390239758152 44.8248655682072, -0.577324775281943 44.8248305134915, -0.577322989923119 44.8248302993901, -0.577321083816454 44.8248301791663, -0.577319315202727 44.8248302347805, -0.577317448167889 44.8248307438933, -0.57731622394416 44.8248314129544, -0.57726713032451 44.8248765557805, -0.577337189392023 44.8249142585555, -0.577390239758152 44.8248655682072))</t>
  </si>
  <si>
    <t>5</t>
  </si>
  <si>
    <t>Aire de jeux</t>
  </si>
  <si>
    <t>Jardin Public_Muséum</t>
  </si>
  <si>
    <t>-0,579278162663032</t>
  </si>
  <si>
    <t>44,8483370476657</t>
  </si>
  <si>
    <t>POLYGON ((-0.579201005906762 44.8482803160757, -0.579200890699691 44.84828049986, -0.579200649111737 44.8482806876188, -0.579200533904663 44.8482808714031, -0.579200418697588 44.8482810551874, -0.579200303490513 44.8482812389717, -0.579200188283439 44.848281422756, -0.579199946695479 44.8482816105148, -0.579199831488398 44.8482817942991, -0.579199716281322 44.8482819780834, -0.57919960107424 44.8482821618677, -0.579199365073179 44.8482824395314, -0.579199249866097 44.8482826233157, -0.579199134659015 44.8482828071, -0.579199019451932 44.8482829908843, -0.579198904244848 44.8482831746686, -0.579198662656875 44.8482833624274, -0.57919854744979 44.8482835462117, -0.579198432242705 44.848283729996, -0.579198317035617 44.8482839137803, -0.57919807544764 44.8482841015391, -0.57919795465365 44.8482841954185, -0.579197839446561 44.8482843792028, -0.579197724239471 44.848284562987, -0.579197482651489 44.8482847507458, -0.579197373031296 44.848285024435, -0.579197257824206 44.8482852082193, -0.579197142617109 44.8482853920036, -0.579196901029122 44.8482855797624, -0.579196659441134 44.8482857675212, -0.57919654423404 44.8482859513055, -0.579196429026942 44.8482861350898, -0.579196313819843 44.8482863188741, -0.57919607223185 44.8482865066329, -0.579195957024749 44.8482866904172, -0.579195841817649 44.8482868742015, -0.579195726610547 44.8482870579858, -0.579195380989238 44.8482876093387, -0.579195035367921 44.8482881606915, -0.579194816127497 44.8482887080699, -0.579194591300175 44.8482891655433, -0.579194372059746 44.8482897129217, -0.579194026438405 44.8482902642746, -0.579193807197964 44.8482908116529, -0.579193714338428 44.8482913550568, -0.57919349509798 44.8482919024352, -0.579193275857527 44.8482924498135, -0.579193056617071 44.8482929971918, -0.579192969344414 44.8482936305006, -0.57919275010395 44.8482941778789, -0.579192657244394 44.8482947212828, -0.579192564384838 44.8482952646866, -0.579192345144364 44.848295812065, -0.579192125903885 44.8482963594433, -0.579192038631213 44.8482969927521, -0.579191945771647 44.8482975361559, -0.579191979292999 44.8482980755853, -0.57919188643343 44.8482986189891, -0.579191799160755 44.8482992522978, -0.579191832682106 44.8482997917272, -0.579191866203459 44.8483003311565, -0.579191773343882 44.8483008745604, -0.579191812452127 44.8483015038946, -0.57919184597348 44.8483020433239, -0.579191879494833 44.8483025827533, -0.579191918603081 44.8483032120875, -0.579191952124436 44.8483037515168, -0.579191985645792 44.8483042909462, -0.579192145548086 44.848304826401, -0.579192184656337 44.8483054557352, -0.579192344558631 44.8483059911901, -0.579192378079992 44.8483065306194, -0.579192417188247 44.8483071599537, -0.579192878782848 44.8483125502725, -0.579194760620326 44.8483204181832, -0.579194771794123 44.848320597993, -0.579194926109587 44.8483210435429, -0.579195217979823 44.8483216649281, -0.579195647404839 44.8483224621486, -0.579195784959611 44.8483226379839, -0.579195922514389 44.8483228138191, -0.579196060069162 44.8483229896544, -0.579196197623941 44.8483231654897, -0.579196340765617 44.8483234312298, -0.579196478320399 44.8483236070651, -0.579196615875176 44.8483237829004, -0.579196753429956 44.8483239587356, -0.579196890984737 44.8483241345709, -0.57919702853952 44.8483243104062, -0.579197166094302 44.8483244862414, -0.579197303649086 44.8483246620767, -0.579197441203871 44.848324837912, -0.579197848281325 44.8483252755129, -0.579199734940077 44.8483271078723, -0.579204606578461 44.8483301074863, -0.579205535940718 44.8483307989037, -0.579206459716081 44.8483314004163, -0.579207515459373 44.8483320878592, -0.579208439234777 44.8483326893718, -0.579209368597119 44.8483333807892, -0.579211227321878 44.848334763624, -0.579212156684291 44.8483354550414, -0.579213086046726 44.8483361464589, -0.579213889028177 44.8483368418508, -0.579214818390655 44.8483375332682, -0.579215747753153 44.8483382246855, -0.57921668270261 44.8483390060078, -0.579217485684147 44.8483397013997, -0.579218415046715 44.8483403928171, -0.579219349996241 44.8483411741393, -0.57922015297784 44.8483418695312, -0.579221087927417 44.8483426508534, -0.579221890909058 44.8483433462453, -0.57922269947766 44.848344131542, -0.579223502459341 44.8483448269339, -0.579224437409011 44.8483456082561, -0.57922511400971 44.8483463076225, -0.5792259225784 44.8483470929192, -0.57922673114711 44.8483478782159, -0.579227539715845 44.8483486635126, -0.579228216316618 44.848349362879, -0.579229024885393 44.8483501481757, -0.579229833454191 44.8483509334724, -0.579230642023008 44.8483517187691, -0.579231329797771 44.8483525979452, -0.579232138366635 44.8483533832419, -0.579232820554477 44.8483541725131, -0.579233502742341 44.8483549617843, -0.579234316898231 44.8483558369859, -0.579234872705089 44.8483566302317, -0.579235279783054 44.8483570678324, -0.579235560479976 44.8483575094077, -0.579235967557949 44.8483579470085, -0.579236248254882 44.8483583885839, -0.579236649745903 44.8483587362797, -0.579237056823894 44.8483591738805, -0.57923733752084 44.8483596154558, -0.579237744598844 44.8483600530566, -0.579238151676855 44.8483604906573, -0.579238432373816 44.8483609322327, -0.579238839451838 44.8483613698334, -0.579239120148809 44.8483618114087, -0.579239527226841 44.8483622490095, -0.579239807923823 44.8483626905848, -0.579240215001864 44.8483631281856, -0.579240495698854 44.8483635697609, -0.57924090277691 44.8483640073616, -0.579241309854972 44.8483644449624, -0.579241590551978 44.8483648865377, -0.579241997630051 44.8483653241384, -0.579242278327066 44.8483657657137, -0.579242685405151 44.8483662033145, -0.579242839721105 44.8483666488643, -0.579243246799204 44.8483670864651, -0.579243527496236 44.8483675280404, -0.57924393457434 44.8483679656411, -0.579244215271382 44.8483684072164, -0.579244495968429 44.8483688487917, -0.579244903046553 44.8483692863925, -0.579245183743608 44.8483697279678, -0.579245590821744 44.8483701655685, -0.57924587151881 44.8483706071438, -0.579246278596954 44.8483710447446, -0.579246559294029 44.8483714863199, -0.579246839991108 44.8483719278951, -0.579247258243243 44.8483725453056, -0.579247538940333 44.8483729868809, -0.579247946018508 44.8483734244817, -0.579248226715609 44.848373866057, -0.579248507412713 44.8483743076322, -0.579248914490906 44.848374745233, -0.579249195188019 44.8483751868083, -0.579249475885137 44.8483756283836, -0.579249882963346 44.8483760659843, -0.579250037279383 44.8483765115341, -0.579250317976514 44.8483769531094, -0.579250725054739 44.8483773907101, -0.579251011338871 44.8483779221903, -0.579251292036016 44.8483783637656, -0.579251699114259 44.8483788013663, -0.579251979811414 44.8483792429416, -0.579252260508572 44.8483796845169, -0.579252541205736 44.8483801260922, -0.579252948284 44.8483805636929, -0.579253228981171 44.8483810052682, -0.579253509678347 44.8483814468434, -0.579254203040813 44.8483824159243, -0.579254483738004 44.8483828574996, -0.5792547644352 44.8483832990749, -0.579255452210709 44.8483841782508, -0.579255732907919 44.8483846198261, -0.579256019192133 44.8483851513063, -0.579256299889353 44.8483855928815, -0.579256580586575 44.8483860344568, -0.579257141981034 44.8483869176073, -0.57925742267827 44.8483873591826, -0.579257708962511 44.8483878906628, -0.579257989659756 44.848388332238, -0.579258270357005 44.8483887738133, -0.579281453036592 44.8484256083424, -0.579281590591872 44.8484257841776, -0.579281728147159 44.8484259600127, -0.57928186570244 44.8484261358479, -0.579281997670683 44.8484262217782, -0.57928212963892 44.8484263077085, -0.579282393575403 44.848426479569, -0.579282525543645 44.8484265654993, -0.579283047829569 44.8484268193155, -0.579283432560206 44.8484268972966, -0.579283817290844 44.8484269752776, -0.579283943672041 44.848426971303, -0.579284070053238 44.8484269673284, -0.579284196434435 44.8484269633538, -0.579284322815632 44.8484269593792, -0.579284449196828 44.8484269554046, -0.579284575578022 44.84842695143, -0.579284701959222 44.8484269474554, -0.579284828340416 44.8484269434807, -0.579285201896959 44.8484268416521, -0.579285575453495 44.8484267398233, -0.579367194339553 44.8484013825393, -0.579367441514647 44.848401284685, -0.57936768868974 44.8484011868308, -0.579367930277655 44.8484009990716, -0.579368051071612 44.848400905192, -0.579368171865569 44.8484008113125, -0.579368292659525 44.8484007174329, -0.579368413453478 44.8484006235533, -0.579368534247436 44.8484005296737, -0.57936864945421 44.8484003458892, -0.579368764660989 44.8484001621048, -0.579368879867763 44.8483999783203, -0.579368989487362 44.848399704631, -0.579368983900182 44.8483996147261, -0.579368978313005 44.8483995248212, -0.579368972725826 44.8483994349163, -0.579368967138648 44.8483993450114, -0.57936896155147 44.8483992551066, -0.579368955964292 44.8483991652017, -0.579368944789935 44.8483989853919, -0.579368939202756 44.848398895487, -0.579368933615579 44.8483988055822, -0.579368928028401 44.8483987156773, -0.579368922441222 44.8483986257724, -0.579368779298557 44.8483983600325, -0.579345579812659 44.8483612558064, -0.579326407786329 44.8483237546718, -0.579320441634626 44.8482929545808, -0.579320099479359 44.8482915240519, -0.579319950750098 44.8482911684071, -0.579319802020837 44.8482908127622, -0.579319653291579 44.8482904571173, -0.579319498975232 44.8482900115675, -0.579319350245977 44.8482896559227, -0.579318926406582 44.8482889486075, -0.579318777677334 44.8482885929626, -0.579318628948088 44.8482882373177, -0.579318480218842 44.8482878816728, -0.579318056379471 44.8482871743577, -0.579317907650234 44.8482868187128, -0.579317483810877 44.8482861113977, -0.579317335081648 44.8482857557528, -0.579317059971534 44.8482854040826, -0.57931691682939 44.8482851383425, -0.579316641719284 44.8482847866723, -0.579316217879958 44.8482840793572, -0.579315794040642 44.848283372042, -0.57931551893055 44.8482830203718, -0.579315243820459 44.8482826687015, -0.579314825568249 44.8482820512913, -0.579314676839044 44.8482816956464, -0.579314401728966 44.8482813439762, -0.579314132205975 44.8482810822108, -0.579313857095903 44.8482807305405, -0.579313581985834 44.8482803788703, -0.579313306875769 44.8482800272, -0.579313031765707 44.8482796755298, -0.579312888623598 44.8482794097898, -0.579312613513541 44.8482790581195, -0.579312343990567 44.8482787963541, -0.579312068880517 44.8482784446839, -0.579311799357547 44.8482781829185, -0.579311403453713 44.8482779251278, -0.579311128343671 44.8482775734575, -0.579310858820711 44.8482773116921, -0.579310589297752 44.8482770499267, -0.579310314187721 44.8482766982565, -0.579310044664768 44.8482764364911, -0.579309648760955 44.8482761787004, -0.579309379238007 44.848275916935, -0.579309104127989 44.8482755652647, -0.579308834605046 44.8482753034993, -0.579308438701245 44.8482750457086, -0.579308169178308 44.8482747839432, -0.579307773274512 44.8482745261525, -0.579307503751581 44.8482742643871, -0.579307102260725 44.8482739166914, -0.5793068327378 44.8482736549261, -0.579306436834018 44.8482733971353, -0.579306167311098 44.8482731353699, -0.579305771407323 44.8482728775792, -0.579305501884408 44.8482726158138, -0.579305105980639 44.848272358023, -0.579304710076875 44.8482721002323, -0.579304440553968 44.8482718384669, -0.579304176618129 44.8482716666064, -0.579303780714377 44.8482714088156, -0.579303511191477 44.8482711470502, -0.579303115287728 44.8482708892595, -0.579302719383982 44.8482706314687, -0.579302323480239 44.8482703736779, -0.579301663640677 44.8482699440266, -0.579300877420274 44.84826951835, -0.579300091199884 44.8482690926733, -0.579299304979507 44.8482686669967, -0.579298518759139 44.84826824132, -0.579297726951728 44.8482677257384, -0.579296940731388 44.8482673000617, -0.579296154511056 44.8482668743851, -0.579295373877787 44.8482665386133, -0.579294587657477 44.8482661129366, -0.579293680643388 44.8482657811394, -0.579292900010146 44.8482654453675, -0.57929198740903 44.8482650236654, -0.579291206775809 44.8482646878936, -0.579290299761759 44.8482643560964, -0.579289524715602 44.8482641102294, -0.57928861770157 44.8482637784322, -0.579287710687551 44.8482634466349, -0.579286809260577 44.8482632047425, -0.579285902246576 44.8482628729453, -0.579285000819618 44.8482626310529, -0.579284099392668 44.8482623891605, -0.579283318759533 44.8482620533886, -0.579282417332599 44.8482618114962, -0.579281515905673 44.8482615696038, -0.579280614478754 44.8482613277114, -0.579279586671013 44.8482610897936, -0.579278690831134 44.848260937806, -0.57927778940424 44.8482606959136, -0.57927676718354 44.8482605479006, -0.579275871343677 44.848260395913, -0.57927484912299 44.8482602479001, -0.579273953283136 44.8482600959125, -0.579272931062456 44.8482599478995, -0.579272035222612 44.8482597959119, -0.579271018588955 44.8482597378037, -0.579269996368292 44.8482595897907, -0.57926897973464 44.8482595316826, -0.579267831133152 44.8482593876441, -0.579266808912504 44.8482592396311, -0.579265665898032 44.8482591854975, -0.579264649264391 44.8482591273893, -0.579263506249927 44.8482590732557, -0.579262495203289 44.8482591050524, -0.579261352188826 44.8482590509188, -0.579260335555192 44.8482589928105, -0.579259198127724 44.8482590285818, -0.579258187081087 44.8482590603784, -0.579257049653616 44.8482590961497, -0.579256038606974 44.8482591279462, -0.579254901179504 44.8482591637175, -0.579253884545874 44.8482591056092, -0.5792527471184 44.8482591413803, -0.579251741658739 44.8482592630819, -0.579250609818241 44.8482593887579, -0.57924959877159 44.8482594205544, -0.579248466931086 44.8482595462305, -0.579247461471407 44.8482596679319, -0.579246456011723 44.8482597896333, -0.579245324171205 44.8482599153093, -0.579244324298482 44.8482601269156, -0.579243192457953 44.8482602525916, -0.579242192585217 44.8482604641979, -0.579241192712473 44.8482606758041, -0.579240060871927 44.8482608014801, -0.579239055412207 44.8482609231814, -0.579238055539443 44.8482611347877, -0.579237061253633 44.8482614362988, -0.579235935000019 44.8482616518796, -0.579234935127231 44.8482618634858, -0.579233940841391 44.8482621649969, -0.579232940968591 44.8482623766031, -0.579231820301891 44.8482626820887, -0.579230831602969 44.8482630735047, -0.579229710936248 44.8482633789903, -0.579228716650354 44.8482636805013, -0.579227601570554 44.8482640758918, -0.579226480903793 44.8482643813774, -0.579225486617864 44.8482646828884, -0.579224497918868 44.8482650743043, -0.579223509219856 44.8482654657202, -0.57922252052083 44.8482658571361, -0.579221537408726 44.8482663384568, -0.579220548709674 44.8482667298727, -0.57921956559754 44.8482672111935, -0.579218708866239 44.8482676885397, -0.579217725754072 44.8482681698604, -0.579216869022745 44.8482686472066, -0.579215885910545 44.8482691285273, -0.579215029179189 44.8482696058735, -0.579214172447815 44.8482700832197, -0.579213194922491 44.8482706544452, -0.579212343778009 44.8482712216963, -0.579211481459671 44.8482716091375, -0.579210630315157 44.8482721763886, -0.579209905551489 44.8482727396651, -0.579209054406943 44.8482733069161, -0.579208208849298 44.848273964072, -0.579207484085585 44.8482745273485, -0.579206632940987 44.8482750945995, -0.579205787383286 44.8482757517554, -0.579205068206439 44.8482764049367, -0.579204343442664 44.8482769682132, -0.579203624265783 44.8482776213945, -0.579203031469761 44.8482782706013, -0.579202312292852 44.8482789237827, -0.579201593115923 44.848279576964, -0.579201005906762 44.8482803160757))</t>
  </si>
  <si>
    <t>2</t>
  </si>
  <si>
    <t>Aire de jeux</t>
  </si>
  <si>
    <t>Parc Bordelais_Petits</t>
  </si>
  <si>
    <t>-0,604169391832971</t>
  </si>
  <si>
    <t>44,8550083142448</t>
  </si>
  <si>
    <t>POLYGON ((-0.604193523056451 44.8551941281711, -0.60422275192163 44.8552038324084, -0.604252348723867 44.8552133448256, -0.60428527417563 44.855225454298, -0.604312475148533 44.8552351326373, -0.604329189930308 44.8552067681584, -0.604340383610512 44.8551873164149, -0.604351234467317 44.8551664342166, -0.604371621582654 44.8551239007033, -0.604389435788705 44.8550807279958, -0.604397629326198 44.8550578580485, -0.604405280921809 44.8550364465676, -0.604413129028898 44.8550141280464, -0.604422360551602 44.8549795146031, -0.60402448363417 44.8547898782919, -0.603969215658416 44.8548133377258, -0.6039667715452 44.854837016518, -0.603964018382663 44.8548598042769, -0.603960605123034 44.8548821625247, -0.603954515106148 44.854904245188, -0.603946897117443 44.8549261960608, -0.603934161517322 44.8549473180498, -0.603919066442117 44.8549671635081, -0.603899274928741 44.8549848155199, -0.604193523056451 44.8551941281711))</t>
  </si>
  <si>
    <t>8</t>
  </si>
  <si>
    <t>Aire de jeux</t>
  </si>
  <si>
    <t>Jardin André Meunier</t>
  </si>
  <si>
    <t>-0,562713800846843</t>
  </si>
  <si>
    <t>44,82960983829</t>
  </si>
  <si>
    <t>POLYGON ((-0.562904523973533 44.8295818420658, -0.562861378459737 44.8295719331864, -0.562741348352408 44.829544884538, -0.562620043830967 44.8295176955124, -0.562559218779271 44.829504376603, -0.562558401102721 44.8295054831663, -0.562521997804756 44.8295882355037, -0.56252113717104 44.8295906946115, -0.562508420198237 44.8296204588803, -0.562500997409077 44.82963348266, -0.562556828570097 44.8296458770158, -0.562678753919009 44.8296728665156, -0.562800333715481 44.829700407189, -0.562868345332621 44.8297153025288, -0.562869261549428 44.8297137424774, -0.562900597730839 44.8296432194163, -0.562922270935385 44.8295945280672, -0.562925841274206 44.8295867594594, -0.562904523973533 44.8295818420658))</t>
  </si>
  <si>
    <t>6</t>
  </si>
  <si>
    <t>Aire de jeux</t>
  </si>
  <si>
    <t>Square Les Jasmins</t>
  </si>
  <si>
    <t>-0,637034715036613</t>
  </si>
  <si>
    <t>44,8601579895219</t>
  </si>
  <si>
    <t>POLYGON ((-0.637069982491833 44.8601918034469, -0.637073940707201 44.8601923075761, -0.637078129013305 44.8601924440212, -0.637082288927361 44.860192130957, -0.637086311082386 44.8601916421272, -0.637090178443063 44.8601907078262, -0.637093896687752 44.8601894179558, -0.637097345092686 44.8601878664562, -0.637100644381534 44.8601859593874, -0.637103421026312 44.8601837987658, -0.63710580142917 44.8601813805532, -0.637107659188 44.860178708788, -0.637109264142437 44.8601760450992, -0.637110225729296 44.8601732217978, -0.637110681707671 44.8601704146494, -0.637110626399176 44.860167533752, -0.637110191884437 44.8601646649693, -0.637109125359343 44.8601618163777, -0.637107690985038 44.8601591597046, -0.637105756681044 44.8601566090861, -0.637103454527918 44.860154250386, -0.637100663802069 44.8601521775443, -0.637097631629178 44.8601502925826, -0.637094237285624 44.860148689441, -0.637089997876869 44.8601477438798, -0.637076521239176 44.8601449314242, -0.637062786120345 44.8601420371415, -0.637059959848498 44.8601414067666, -0.637057133576713 44.8601407763916, -0.637050056540802 44.8601390206501, -0.637043353033065 44.8601371628918, -0.637023082040538 44.8601310542415, -0.637003046821475 44.8601246678059, -0.636995941397833 44.8601224625517, -0.636992011579279 44.8601224079292, -0.636988093117256 44.8601225331102, -0.636984203046482 44.8601231078003, -0.636980456412379 44.8601239481578, -0.636976853214901 44.8601250541827, -0.636973531212492 44.8601266016405, -0.636970473370399 44.8601283208259, -0.636967558964831 44.8601303056786, -0.636965167201832 44.8601325440846, -0.636963166001178 44.86013495018, -0.636961549684687 44.8601374340631, -0.636960456010877 44.8601401714994, -0.636959615141056 44.8601429008596, -0.636959285557588 44.8601457039694, -0.636959593662608 44.8601485767908, -0.636960143215354 44.8601512617323, -0.636961330456731 44.8601540163853, -0.636962885548006 44.8601565791204, -0.636964940569525 44.8601590358014, -0.636967237038938 44.8601613046024, -0.636969895680098 44.8601632915836, -0.636973048573347 44.8601650826088, -0.636976437236251 44.8601665958521, -0.63697993526668 44.8601678353517, -0.637065995884594 44.8601908498084, -0.637069982491833 44.8601918034469))</t>
  </si>
  <si>
    <t>8</t>
  </si>
  <si>
    <t>Aire de jeux</t>
  </si>
  <si>
    <t>Place Adolphe Buscaillet</t>
  </si>
  <si>
    <t>-0,549890337180739</t>
  </si>
  <si>
    <t>44,8702075292271</t>
  </si>
  <si>
    <t>POLYGON ((-0.549947453614082 44.8702576172723, -0.549963739161199 44.870259191939, -0.549965265654042 44.8702593339431, -0.549997199972791 44.8702624091125, -0.550013384068368 44.8701746637283, -0.550006135456048 44.8701740341777, -0.550004735433465 44.870173889019, -0.549962626038291 44.8701698971351, -0.549961099547827 44.8701697551309, -0.549782992779175 44.8701528580882, -0.549767422939526 44.870240227938, -0.549945922684655 44.8702573853357, -0.549947453614082 44.8702576172723))</t>
  </si>
  <si>
    <t>1</t>
  </si>
  <si>
    <t>Aire de jeux</t>
  </si>
  <si>
    <t>Parc de la Cité Carreire</t>
  </si>
  <si>
    <t>-0,60856811770966</t>
  </si>
  <si>
    <t>44,823652292517</t>
  </si>
  <si>
    <t>POLYGON ((-0.608520479471283 44.8237638722251, -0.608731563003344 44.8236398902449, -0.608706170715037 44.8236184452897, -0.608688246715569 44.8236030692189, -0.608615638395408 44.8235411434346, -0.608404981450829 44.8236638505236, -0.608423438840227 44.8236796601322, -0.608520479471283 44.8237638722251))</t>
  </si>
  <si>
    <t>4</t>
  </si>
  <si>
    <t>Aire de jeux</t>
  </si>
  <si>
    <t>Square Bertrand de Goth</t>
  </si>
  <si>
    <t>-0,577603926455313</t>
  </si>
  <si>
    <t>44,8192915109707</t>
  </si>
  <si>
    <t>POLYGON ((-0.577680678550025 44.8193014218048, -0.577684033302594 44.819300415485, -0.577687250574192 44.8192992333275, -0.577690324783063 44.8192977854269, -0.577693135193525 44.8192961656613, -0.577695681805576 44.8192943740309, -0.577698085354852 44.8192923166574, -0.577700104370085 44.8192901812972, -0.577701859586924 44.8192878740721, -0.577703230269776 44.8192854888603, -0.577704342736044 44.819283021689, -0.577705070668402 44.819280476531, -0.577705414066896 44.8192778533864, -0.577705510412432 44.8192753280928, -0.577705101488614 44.8192728186907, -0.577704434348415 44.819270227329, -0.577703393838053 44.8192677377912, -0.577701979957569 44.8192653500773, -0.577700319024322 44.8192630602145, -0.577698284721017 44.8192608721754, -0.57769600894673 44.8192588718927, -0.577693491701469 44.8192570593662, -0.577690601086201 44.8192553486635, -0.577687600898985 44.8192539116494, -0.577684359240772 44.8192526623915, -0.577681008010553 44.8192516868221, -0.577677541626576 44.8192508950362, -0.577673965670519 44.8192503769387, -0.577670280142329 44.8192501325299, -0.577666732094846 44.8192500639587, -0.577663206374118 44.8192503550085, -0.577659565499428 44.8192508298416, -0.577656067686999 44.8192515704176, -0.577526927637689 44.8192834669183, -0.577523556138945 44.8192842035175, -0.577520448437801 44.8192851119819, -0.577517478216864 44.8192861962841, -0.577514524740189 44.8192875503022, -0.577511961378441 44.8192890722127, -0.5775095410783 44.8192908598664, -0.577507252676849 44.8192927334527, -0.577505348808885 44.8192946850262, -0.577503714319925 44.8192968983703, -0.577502458783067 44.8192990997964, -0.577501461462378 44.8193013831825, -0.577500727939321 44.8193038384339, -0.577500367787034 44.8193061918621, -0.577500392168444 44.8193086232776, -0.577500669184724 44.8193110467478, -0.577501319571906 44.8193133683948, -0.577502354492917 44.819315768029, -0.577503630886021 44.8193179799074, -0.577505154332685 44.8193200939353, -0.577507056731839 44.8193221960451, -0.577509195021696 44.8193240204937, -0.577511706682625 44.819325743119, -0.577514339079712 44.8193273718663, -0.577517081050022 44.8193287269249, -0.577520190809942 44.819329890255, -0.577523283825558 44.8193307838691, -0.577526491995784 44.8193314936998, -0.577529941638074 44.8193320157745, -0.577533248218472 44.819332272106, -0.577536664371884 44.8193322547488, -0.577540069362289 44.8193320575809, -0.57754333129067 44.8193315946697, -0.577546702791936 44.8193308580699, -0.577677180734793 44.8193021623814, -0.577680678550025 44.8193014218048))</t>
  </si>
  <si>
    <t>5</t>
  </si>
  <si>
    <t>Aire de jeux</t>
  </si>
  <si>
    <t>Place des Martyrs de la Résistance</t>
  </si>
  <si>
    <t>-0,585130728407167</t>
  </si>
  <si>
    <t>44,8429422000554</t>
  </si>
  <si>
    <t>POLYGON ((-0.585251818666528 44.8430111383195, -0.585256335579609 44.843002740037, -0.585260843513579 44.8429941618906, -0.58526523850555 44.8429858567333, -0.585274272322628 44.8429690601669, -0.585279019599255 44.8429602058368, -0.585283306134558 44.8429522635998, -0.585287692142224 44.8429437785777, -0.585292209044901 44.8429353802936, -0.585296725946389 44.8429269820093, -0.585301242846556 44.8429185837248, -0.585305633338092 44.8429101886338, -0.585310145746682 44.8429017004171, -0.585314662642904 44.8428933021319, -0.585318018712522 44.8428870042164, -0.585146945788251 44.8428397303042, -0.585091902495913 44.8428323864879, -0.585064419007958 44.842829478991, -0.585036934068182 44.8428316140595, -0.58496754708713 44.8428437221401, -0.58496784029756 44.8428445251404, -0.584968129019577 44.8428452382089, -0.584968422230149 44.8428460412092, -0.58496883735937 44.8428467510844, -0.584969130569833 44.8428475540847, -0.584969419292007 44.8428482671532, -0.584969712502487 44.8428490701535, -0.584970005713101 44.8428498731539, -0.584970294435168 44.8428505862223, -0.584970714052874 44.8428513860294, -0.58497100277496 44.8428520990978, -0.584971295985613 44.8428529020982, -0.584971584707707 44.8428536151666, -0.584971877918375 44.8428544181671, -0.584972166640489 44.8428551312355, -0.584972459851042 44.8428559342358, -0.584972753061729 44.8428567372361, -0.584973041783868 44.8428574503046, -0.584973334994445 44.8428582533049, -0.584973623716722 44.8428589663734, -0.584973916927315 44.8428597693737, -0.584974205649483 44.8428604824422, -0.584974498860218 44.8428612854425, -0.584974792070835 44.8428620884428, -0.584975080793022 44.8428628015113, -0.584975374003782 44.8428636045116, -0.58497566272599 44.8428643175801, -0.584975955936633 44.8428651205803, -0.584976249147416 44.8428659235807, -0.584976537869644 44.8428666366491, -0.584976831080447 44.8428674396495, -0.584977119802683 44.8428681527179, -0.584977286606131 44.8428689589115, -0.584977579816953 44.8428697619118, -0.584977868539216 44.8428704749802, -0.584978161749932 44.8428712779807, -0.584978450472329 44.842871991049, -0.58497861278737 44.8428727073108, -0.584978901509662 44.8428734203793, -0.584979190231958 44.8428741334477, -0.584979352547008 44.8428748497095, -0.584979641269445 44.8428755627778, -0.584979929991761 44.8428762758463, -0.584980092306826 44.842876992108, -0.584980381029158 44.8428777051765, -0.584980669751488 44.8428784182448, -0.584980832066575 44.8428791345066, -0.584981120789053 44.8428798475751, -0.584981283104144 44.8428805638368, -0.584981571826504 44.8428812769053, -0.584981738630179 44.8428820830989, -0.584982027352557 44.8428827961673, -0.584982316074938 44.8428835092357, -0.584982478390054 44.8428842254974, -0.584982767112451 44.8428849385659, -0.584982929427704 44.8428856548276, -0.584983218150105 44.8428863678959, -0.584983380465242 44.8428870841577, -0.584983669187668 44.8428877972262, -0.584983831502807 44.8428885134878, -0.584984120225248 44.8428892265563, -0.584984282540524 44.842889942818, -0.584984444855687 44.8428906590798, -0.584984733578135 44.8428913721481, -0.584984900381882 44.8428921783417, -0.584985189104355 44.8428928914102, -0.584985351419527 44.8428936076719, -0.584985640142007 44.8428943207403, -0.584985802457195 44.842895037002, -0.584985964772512 44.8428957532637, -0.584986253495008 44.8428964663322, -0.584986415810212 44.8428971825939, -0.585029990312327 44.8430677981269, -0.585184283068305 44.8430527346, -0.585210108291871 44.8430452387138, -0.585232169652592 44.843033335649, -0.585248810383077 44.8430167971289, -0.585251818666528 44.8430111383195))</t>
  </si>
  <si>
    <t>3</t>
  </si>
  <si>
    <t>Aire de jeux</t>
  </si>
  <si>
    <t>Square Saint Julien</t>
  </si>
  <si>
    <t>-0,599399085518086</t>
  </si>
  <si>
    <t>44,8196421534657</t>
  </si>
  <si>
    <t>POLYGON ((-0.599427830581584 44.8197496714298, -0.599440796146168 44.8197404331399, -0.599540877025262 44.8196689841893, -0.599485339526642 44.819657229291, -0.599423337735801 44.8195055114671, -0.59936595655793 44.8195148940202, -0.599409946365205 44.8195606149204, -0.599294148616138 44.8196134636992, -0.599251726168236 44.8196333628663, -0.599297728523895 44.8196728044792, -0.599426985673376 44.8197503287381, -0.599427830581584 44.8197496714298))</t>
  </si>
  <si>
    <t>4</t>
  </si>
  <si>
    <t>Aire de jeux</t>
  </si>
  <si>
    <t>Parc de la Cité du Grand Parc_Grands</t>
  </si>
  <si>
    <t>-0,583399365585414</t>
  </si>
  <si>
    <t>44,8601359558296</t>
  </si>
  <si>
    <t>POLYGON ((-0.583851452469998 44.860273432462, -0.583851907739565 44.8602726074026, -0.583877435364724 44.8602309971637, -0.583877890633583 44.8602301721042, -0.583885062004516 44.8602192267244, -0.583885517273173 44.8602184016649, -0.584036172124656 44.8599752148535, -0.583860366756044 44.8597898689395, -0.583859684369204 44.8597890796971, -0.58385034129044 44.8597793748919, -0.583849658903859 44.8597785856495, -0.583799641252062 44.8597258417045, -0.583376693958653 44.8599305779146, -0.582870125332245 44.8601755981257, -0.582684694709261 44.8602650291174, -0.582741777212565 44.8603254782725, -0.582747197080771 44.8603311629323, -0.582747609863744 44.8603316904244, -0.582748247492847 44.8603317604368, -0.582755882261294 44.860332330871, -0.582756497515899 44.860332041265, -0.582757174300418 44.8603327406094, -0.58276663809817 44.8603423516205, -0.582767314882934 44.8603430509648, -0.582940492921225 44.8605248779641, -0.582933702732053 44.8605277040225, -0.582961627846874 44.8605571822555, -0.583014478303289 44.8605312870823, -0.58301570322009 44.8605306179629, -0.583052211341133 44.8605128039269, -0.583053436257103 44.8605121348071, -0.583077776856089 44.8605002887444, -0.583098546730987 44.8604900864403, -0.583113806419776 44.8605073520077, -0.583209641814627 44.8604659610589, -0.583218265360688 44.860455960903, -0.583254226190153 44.8603397959553, -0.583329537125778 44.8603573331385, -0.583338677922112 44.8603027267655, -0.58334767519674 44.8603028038672, -0.583323626035462 44.8601890683842, -0.58345368969269 44.8601217374864, -0.583486574982577 44.8601535817088, -0.58360987767599 44.8602808575452, -0.583635525852588 44.8602737444681, -0.583685587128868 44.8602559539513, -0.583709191428813 44.8602444912484, -0.583730025959763 44.8602332958993, -0.583730613232703 44.8602325567654, -0.583731773274575 44.8602328805677, -0.583748746609282 44.8602390121823, -0.583749785839731 44.8602394298685, -0.583759874974698 44.8602428055484, -0.583851112416647 44.8602740737326, -0.583851452469998 44.860273432462))</t>
  </si>
  <si>
    <t>2</t>
  </si>
  <si>
    <t>Aire de jeux</t>
  </si>
  <si>
    <t>Parc Monséjour</t>
  </si>
  <si>
    <t>-0,631524036048745</t>
  </si>
  <si>
    <t>44,8538518191816</t>
  </si>
  <si>
    <t>MULTIPOLYGON (((-0.631511808749195 44.853902354684, -0.631532299080426 44.85383567012, -0.631593118344829 44.8538502150587, -0.631613136429341 44.8538463334421, -0.631638247344998 44.8538047247058, -0.631514628057106 44.8537743467907, -0.631489227596076 44.8538254234562, -0.631508893852974 44.8538300208898, -0.631487769883603 44.8538987074902, -0.631511808749195 44.853902354684)), ((-0.631437924621375 44.853943717649, -0.631437632160829 44.8539430963973, -0.631437218980449 44.8539425690798, -0.63143680580008 44.8539420417623, -0.631436145511053 44.8539416124108, -0.631435490891017 44.8539412729616, -0.631415573496288 44.8539347016986, -0.631414677436731 44.8539345501174, -0.631413787046125 44.8539344884385, -0.631412907993414 44.853934606564, -0.631412155329506 44.8539347206576, -0.631411281945731 44.8539349286853, -0.631410414230887 44.8539352266152, -0.631409678573786 44.8539356104154, -0.631408948585613 44.8539360841179, -0.631408350655181 44.8539366436906, -0.63140775272474 44.8539372032634, -0.631377132141981 44.8539858340143, -0.631376919046391 44.8539864713935, -0.631376705950797 44.8539871087728, -0.631376619244128 44.8539877421202, -0.631376538206345 44.8539884653697, -0.631376704277533 44.8539890906534, -0.631377002406546 44.8539898018074, -0.631377168477742 44.8539904270911, -0.631377713715745 44.8539910402792, -0.631378253284864 44.853991563565, -0.631396780416561 44.8539981791852, -0.631397561425965 44.8539985146028, -0.631398463155401 44.8539987560862, -0.631399232826964 44.8539989116994, -0.631400249607499 44.8539989693466, -0.631401134330154 44.8539989411234, -0.631402013383872 44.853998822998, -0.631402886768652 44.8539986149704, -0.631403760153426 44.8539984069427, -0.63140449581137 44.8539980231425, -0.631405225800363 44.8539975494401, -0.631405823731456 44.8539969898674, -0.63140616321571 44.8539963484562, -0.631406502699957 44.853995707045, -0.631406715795253 44.8539950696658, -0.631437732531389 44.8539466965178, -0.631438077683975 44.8539461450088, -0.631438164389908 44.8539455116613, -0.631438251095839 44.8539448783139, -0.63143821141294 44.8539442489984, -0.631437924621375 44.853943717649)))</t>
  </si>
  <si>
    <t>8</t>
  </si>
  <si>
    <t>Aire de jeux</t>
  </si>
  <si>
    <t>Parc de Bacalan</t>
  </si>
  <si>
    <t>-0,544462820497935</t>
  </si>
  <si>
    <t>44,8727664707991</t>
  </si>
  <si>
    <t>POLYGON ((-0.544301221732485 44.8726991058309, -0.544389308593612 44.8729013094037, -0.544389723443843 44.8729020194157, -0.544394747882901 44.8729140500695, -0.544402445471687 44.8729315067659, -0.544414495435748 44.8729370595154, -0.544634165736924 44.8728875591119, -0.544641742421863 44.8728717030378, -0.544519301475202 44.8725941789679, -0.54429010431181 44.8726456271854, -0.544282017775001 44.8726562734589, -0.544286827131799 44.8726665086202, -0.544301221732485 44.8726991058309))</t>
  </si>
  <si>
    <t>1</t>
  </si>
  <si>
    <t>Aire de jeux</t>
  </si>
  <si>
    <t>Parc Rivière</t>
  </si>
  <si>
    <t>-0,586390755902395</t>
  </si>
  <si>
    <t>44,8544138350512</t>
  </si>
  <si>
    <t>POLYGON ((-0.586291451216525 44.8544997855706, -0.586300517816122 44.854513192195, -0.586309463624452 44.8545266927056, -0.586310002792549 44.8545272162028, -0.586310421165167 44.8545278335869, -0.586310713143685 44.8545284549534, -0.586311131516318 44.8545290723375, -0.586311676283071 44.8545296857391, -0.586312094655723 44.8545303031232, -0.586312513028385 44.8545309205073, -0.586312931401052 44.8545315378913, -0.586313349773735 44.8545321552754, -0.586313768146421 44.8545327726595, -0.586314186519118 44.8545333900435, -0.586314478497705 44.85453401141, -0.586314896870419 44.8545346287941, -0.586315315243142 44.8545352461782, -0.586315733615874 44.8545358635622, -0.586316151988613 44.8545364809463, -0.586316449565862 44.8545371922172, -0.586316867938623 44.8545378096013, -0.58631703352313 44.8545384349502, -0.586317451895904 44.8545390523342, -0.586317743874556 44.8545396737007, -0.586318162247346 44.8545402910847, -0.58631845982464 44.8545410023557, -0.586318878197448 44.8545416197397, -0.586319170176128 44.8545422411062, -0.586319462154814 44.8545428624726, -0.586319886126276 44.8545435697612, -0.586320178104977 44.8545441911276, -0.586320470083684 44.8545448124941, -0.586320762062395 44.8545454338605, -0.586321059639747 44.8545461451314, -0.586321351618474 44.8545467664979, -0.586321643597207 44.8545473878644, -0.586321941174581 44.8545480991353, -0.586322106759175 44.8545487244841, -0.586322404336562 44.8545494357551, -0.586322701913956 44.854550147026, -0.586323005089993 44.8545509482014, -0.586323302667403 44.8545516594723, -0.586323605843457 44.8545524606477, -0.586323903420882 44.8545531719186, -0.586324200998313 44.8545538831895, -0.586324504174388 44.8545546843649, -0.58632467535767 44.8545553996182, -0.586324972935123 44.8545561108891, -0.586325276111224 44.8545569120645, -0.586325447294521 44.8545576273178, -0.586325744871995 44.8545583385888, -0.586325795259772 44.854559147729, -0.586325966443083 44.8545598629823, -0.586326269619218 44.8545606641577, -0.586326440802539 44.854561379411, -0.586326611985865 44.8545620946644, -0.586326788767839 44.8545628998221, -0.586326959951173 44.8545636150754, -0.586327263127342 44.8545644162508, -0.586327434310683 44.8545651315042, -0.586327611092681 44.8545659366619, -0.586327655881845 44.8545666558977, -0.586327832663845 44.8545674610555, -0.586328003847209 44.8545681763088, -0.586328054235026 44.854568985449, -0.586328099024198 44.8545697046848, -0.586328275806213 44.8545705098426, -0.586328446989591 44.8545712250959, -0.586328497377418 44.8545720342361, -0.586328668560798 44.8545727494895, -0.586328718948629 44.8545735586297, -0.586328763737812 44.8545742778654, -0.586328940519854 44.8545750830232, -0.586328985309042 44.8545758022589, -0.586329035696879 44.8545766113991, -0.586331024412349 44.8545760082536, -0.58633301872643 44.8545754950124, -0.586335013040478 44.8545749817713, -0.586337007354488 44.85457446853, -0.586339001668462 44.8545739552887, -0.586340995982403 44.8545734420475, -0.586342984697635 44.8545728389017, -0.586344979011501 44.8545723256603, -0.586346967726655 44.8545717225145, -0.586348956441765 44.8545711193686, -0.586350818762638 44.8545705202051, -0.586352813076355 44.8545700069636, -0.586354807390033 44.854569493722, -0.586356796104989 44.854568890576, -0.586358658425707 44.8545682914124, -0.586360767936069 44.8545675943794, -0.586362756650895 44.8545669912332, -0.586364618971492 44.8545663920696, -0.586366607686233 44.8545657889233, -0.586368596400933 44.8545651857771, -0.586370458721411 44.8545645866133, -0.586372441837315 44.8545638935625, -0.586374304157711 44.8545632943986, -0.586376287273523 44.8545626013478, -0.586378143995112 44.8545619122794, -0.58638013270956 44.854561309133, -0.586381995029791 44.854560709969, -0.586383851751253 44.8545600209005, -0.586385834866837 44.8545593278495, -0.586387691588205 44.8545586387809, -0.586389548309532 44.8545579497123, -0.586391531424976 44.8545572566612, -0.586393382547464 44.8545564776881, -0.586395365662814 44.8545557846369, -0.586397227982707 44.8545551854727, -0.586399079105052 44.8545544064995, -0.586401924584312 44.8545533259528, -0.586404770063464 44.8545522454061, -0.586407483549591 44.8545510789374, -0.586410329028528 44.8545499983905, -0.586413042514435 44.8545488319216, -0.586415756000234 44.8545476654527, -0.586418595880061 44.8545464950011, -0.586421303766849 44.8545452386276, -0.586424143646444 44.8545440681759, -0.586426851532995 44.8545428118022, -0.586429433025299 44.854541559411, -0.586432140911617 44.8545403030373, -0.586434848797815 44.8545390466634, -0.586437424690963 44.8545377043676, -0.586440132576924 44.8545364479935, -0.586442714068654 44.854535195602, -0.586445410756733 44.854533759419, -0.586447986649397 44.8545324171229, -0.586450562541942 44.8545310748267, -0.586453138434367 44.8545297325306, -0.586455582333735 44.8545283043124, -0.586458158225918 44.8545269620161, -0.586460596526192 44.8545254438933, -0.586463166819277 44.8545240116924, -0.586465737112235 44.8545225794915, -0.586468181010986 44.854521151273, -0.586470624909617 44.8545197230546, -0.586473063209255 44.8545182049315, -0.586475501508765 44.8545166868085, -0.586477807815206 44.8545150827635, -0.586480251713338 44.8545136545448, -0.586482690012466 44.8545121364216, -0.586484996318527 44.8545105323764, -0.586487302624455 44.8545089283313, -0.586489608930256 44.8545073242861, -0.586491915235932 44.8545057202408, -0.586494106345233 44.854504299987, -0.586496165461487 44.8545027938113, -0.58649834537276 44.8545011937485, -0.586500525283916 44.8544995936857, -0.586502584399833 44.8544980875099, -0.586504637916727 44.8544964914296, -0.586506691433507 44.8544948953492, -0.586508618556159 44.8544933032515, -0.586510672072714 44.8544917071711, -0.586512725589157 44.8544901110906, -0.586514773506558 44.8544884251057, -0.586516700628768 44.8544868330078, -0.586518622151938 44.8544851510054, -0.586520543674994 44.854483469003, -0.586522470796878 44.854481876905, -0.5865245187137 44.8544801909199, -0.586526313842434 44.8544785129, -0.586528103372117 44.8544767449756, -0.586530024894615 44.854475062973, -0.586531814424074 44.8544732950486, -0.586533609552384 44.8544716170286, -0.586535404680586 44.8544699390086, -0.58653719420972 44.8544681710841, -0.586538983738748 44.8544664031595, -0.586540646873712 44.8544646392176, -0.586542430803552 44.8544627813886, -0.586544093938305 44.8544610174466, -0.58654575707296 44.8544592535047, -0.586547541002466 44.8544573956755, -0.586549077742975 44.8544556357161, -0.586550740877322 44.8544538717741, -0.586552272018655 44.8544520219102, -0.586553929553812 44.8544501680636, -0.586555460694944 44.8544483181997, -0.586557118229891 44.8544464643531, -0.586558517377922 44.8544445285674, -0.586559570938134 44.8544431441564, -0.586560624498291 44.8544417597454, -0.586561678058399 44.8544403753344, -0.586562605224565 44.8544389949061, -0.586563658784577 44.8544376104951, -0.586564580351644 44.8544361401623, -0.586565501918668 44.8544346698295, -0.586566297091765 44.8544332034794, -0.586567092264817 44.8544317371292, -0.586568013831706 44.8544302667964, -0.586568682610807 44.8544288044289, -0.586569477783739 44.8544273380788, -0.586570267357622 44.8544257818242, -0.586571062530474 44.854424315474, -0.586571731309428 44.8544228531065, -0.586572394489336 44.8544213008346, -0.586572931275354 44.8544197525453, -0.58657347366036 44.8544182941606, -0.586574263234012 44.8544167379059, -0.586574679225116 44.8544152835038, -0.586575216011017 44.8544137352145, -0.586575752796892 44.8544121869253, -0.586576163188908 44.8544106426187, -0.586576573580901 44.8544090983121, -0.586576983972873 44.8544075540056, -0.58657739436482 44.854406009699, -0.586577799157728 44.854404375488, -0.58657808315582 44.8544028351641, -0.586578367153897 44.8544012948402, -0.586578519159133 44.8543996685945, -0.586578803157182 44.8543981282707, -0.586578960761419 44.8543965919295, -0.58657923916042 44.8543949617011, -0.586579396764636 44.85439342536, -0.58657942237603 44.854391803097, -0.586579579980231 44.8543902667558, -0.586579518390992 44.8543892778068, -0.586579583195538 44.854388284875, -0.5865795216063 44.854387295926, -0.58657959200986 44.8543863928987, -0.586579656814401 44.854385399967, -0.586579595225165 44.8543844110179, -0.58657966562872 44.8543835079907, -0.586579604039487 44.8543825190416, -0.586579542450255 44.8543815300926, -0.586579480861025 44.8543805411435, -0.586579298477059 44.8543796460817, -0.586579236887836 44.8543786571326, -0.586579175298615 44.8543776681836, -0.586578987315637 44.8543766832173, -0.586578931325442 44.8543757841727, -0.586578869736228 44.8543747952236, -0.586578681753272 44.8543738102573, -0.586578625763084 44.8543729112127, -0.586578437780132 44.8543719262464, -0.586578249797191 44.85437094128, -0.586578061814252 44.8543699563137, -0.586577879430342 44.8543690612518, -0.586577691447418 44.8543680762855, -0.586577377070766 44.8543670953018, -0.586577194686872 44.8543662002399, -0.58657700670397 44.8543652152736, -0.586576824320087 44.8543643202117, -0.586576509943471 44.854363339228, -0.586576195566866 44.8543623582444, -0.586576013183005 44.8543614631825, -0.586575698806418 44.8543604821988, -0.586575390028854 44.8543595911197, -0.586575075652289 44.854358610136, -0.586574766874747 44.8543577190568, -0.586574326104486 44.8543567420558, -0.586574017326964 44.8543558509767, -0.586573576556736 44.8543548739757, -0.586572888598118 44.8543539948446, -0.58657220063952 44.8543531157134, -0.586571639074646 44.8543522325996, -0.586570951116092 44.8543513534685, -0.586570131164854 44.8543503884156, -0.586569448805344 44.8543495991889, -0.586568760846851 44.8543487200578, -0.586567946494687 44.8543478449093, -0.586567264135241 44.8543470556826, -0.586566449783123 44.8543461805341, -0.586565641030026 44.8543453952901, -0.586564953071642 44.8543445161589, -0.586564144318591 44.8543437309149, -0.586563209171878 44.8543429496535, -0.58656240041887 44.8543421644095, -0.586561465272205 44.8543413831481, -0.586560656519243 44.8543405979041, -0.586559721372632 44.8543398166427, -0.586558791825026 44.8543391252858, -0.58655785667846 44.8543383440244, -0.586556800737232 44.8543376566501, -0.586555865590717 44.8543368753887, -0.586554930444228 44.8543360941273, -0.586553874503077 44.854335406753, -0.586552944955613 44.854334715396, -0.586552015408171 44.854334024039, -0.586550959467089 44.8543333366647, -0.586549903526036 44.8543326492903, -0.586548853183974 44.8543320518204, -0.586547670849308 44.8543313684288, -0.586546620507295 44.8543307709588, -0.586545570165301 44.8543301734889, -0.586544387830713 44.8543294900972, -0.586543337488769 44.8543288926273, -0.586542166352149 44.8543283890444, -0.586541116010244 44.8543277915745, -0.586539939274714 44.8543271980872, -0.586538894531807 44.8543266905217, -0.586537849788918 44.8543261829561, -0.586536678652404 44.8543256793732, -0.586535765902145 44.8543252577295, -0.586534594765665 44.8543247541466, -0.586533423629208 44.8543242505637, -0.586532384485354 44.8543238329026, -0.586531218947876 44.8543234192241, -0.58653005341041 44.8543230055456, -0.586528887872963 44.8543225918671, -0.586527722335534 44.8543221781886, -0.58652655679812 44.8543217645101, -0.586525391260723 44.8543213508315, -0.586524099329708 44.8543209411356, -0.586522933792346 44.8543205274571, -0.586521773853925 44.8543202036829, -0.586520487521882 44.8543198838914, -0.586519327583487 44.8543195601173, -0.586518041251475 44.8543192403258, -0.586516881313106 44.8543189165516, -0.58651559498112 44.8543185967601, -0.586514440641694 44.8543183628903, -0.586513154309733 44.8543180430988, -0.586511873576698 44.8543178132116, -0.58651059284367 44.8543175833245, -0.586509432905377 44.8543172595502, -0.586508152172374 44.8543170296631, -0.586506871439379 44.8543167997759, -0.586505590706393 44.8543165698887, -0.586504315572318 44.8543164299059, -0.586503161232978 44.8543161960361, -0.586501886098915 44.8543160560533, -0.586500610964861 44.8543159160706, -0.586499335830813 44.8543157760878, -0.586495103253406 44.8543149185648, -0.586491002668626 44.8543141469635, -0.586486775690334 44.8543133793447, -0.58648255431102 44.8543127016301, -0.586478327332946 44.854311934011, -0.586474232347453 44.8543112523135, -0.586469890173665 44.8543106684856, -0.586465663195911 44.8543099008659, -0.586461453014757 44.8543094029596, -0.586457237234856 44.8543088151486, -0.586453027053853 44.8543083172419, -0.586448690479311 44.8543078233176, -0.586444606692069 44.854307321428, -0.586440275716472 44.8543069174079, -0.586436071134545 44.854306509405, -0.58643174015907 44.8543061053845, -0.586427414782429 44.8543057912683, -0.586423095004604 44.8543055670565, -0.586418890422897 44.854305159053, -0.586414576243912 44.8543050247453, -0.586410256466195 44.8543048005329, -0.586405936688515 44.8543045763204, -0.5864016225096 44.8543044420121, -0.586397308330709 44.8543043077038, -0.586392994151835 44.8543041733952, -0.586388685571696 44.854304128991, -0.586384376991567 44.8543040845866, -0.586380074010144 44.8543041300865, -0.586375765430019 44.8543040856818, -0.58637146804728 44.8543042210858, -0.586367165065836 44.8543042665852, -0.586362867683061 44.8543044019889, -0.586358570300268 44.8543045373925, -0.586354278516114 44.8543047627003, -0.586349981133271 44.8543048981036, -0.586345689349059 44.8543051234111, -0.586298853302783 44.8543074999318, -0.586297468571506 44.8543076336425, -0.586295951848031 44.8543076814311, -0.586294567116743 44.8543078151419, -0.586293176786882 44.8543078589481, -0.586291786457021 44.8543079027543, -0.586290396127156 44.8543079465605, -0.586289011395851 44.8543080802711, -0.586287621065979 44.8543081240773, -0.58628610434248 44.8543081718658, -0.586284719611161 44.8543083055764, -0.586283329281283 44.8543083493824, -0.586281938951401 44.8543083931885, -0.586280548621516 44.8543084369946, -0.586279158291631 44.8543084808006, -0.586277635969574 44.8543084386846, -0.586276251238228 44.8543085723951, -0.586274860908334 44.854308616201, -0.586273470578439 44.854308660007, -0.586272080248544 44.854308703813, -0.586270684320116 44.8543086577144, -0.586269167596589 44.8543087055027, -0.586267777266689 44.8543087493086, -0.586266386936785 44.8543087931145, -0.586264996606879 44.8543088369204, -0.586263595079933 44.8543087009173, -0.586262204750026 44.8543087447232, -0.586260688026493 44.8543087925113, -0.586259292098069 44.8543087464126, -0.586257901768158 44.8543087902185, -0.58625650583974 44.8543087441197, -0.58625511550983 44.8543087879255, -0.58625371958141 44.8543087418268, -0.586252329251496 44.8543087856325, -0.586250806929452 44.8543087435161, -0.586249405402539 44.8543086075128, -0.586248015072627 44.8543086513184, -0.586246619144216 44.8543086052196, -0.586245223215807 44.8543085591208, -0.586243827287404 44.8543085130219, -0.586242431359003 44.8543084669231, -0.586240914635457 44.8543085147109, -0.586239518707055 44.854308468612, -0.58623812277866 44.8543084225131, -0.586236726850262 44.8543083764141, -0.58623533092187 44.8543083303152, -0.586233923796529 44.8543081044073, -0.586232527868143 44.8543080583083, -0.586231131939762 44.8543080122092, -0.586229736011383 44.8543079661102, -0.586228340083003 44.8543079200111, -0.586226938556163 44.8543077840076, -0.586225416234164 44.8543077418908, -0.586224020305794 44.8543076957917, -0.586222618778973 44.8543075597881, -0.586221222850609 44.854307513689, -0.586219815725343 44.8543072877809, -0.58621841979699 44.8543072416817, -0.586217018270193 44.854307105678, -0.586215622341844 44.8543070595789, -0.586214220815056 44.8543069235752, -0.586212819288275 44.8543067875714, -0.586211423359938 44.8543067414722, -0.586210021833166 44.8543066054684, -0.586208620306405 44.8543064694647, -0.586207218779648 44.8543063334608, -0.586205817252897 44.8543061974571, -0.586204415726152 44.8543060614532, -0.586203014199416 44.8543059254494, -0.586201612672684 44.8543057894455, -0.586200211145962 44.8543056534417, -0.586198809619243 44.8543055174378, -0.586197534486157 44.8543053774516, -0.586197337683072 44.8543062844609, -0.58619727287203 44.8543072773925, -0.586197208060985 44.854308270324, -0.586197137651519 44.8543091733511, -0.586197072840468 44.8543101662826, -0.586197008029414 44.8543111592141, -0.586196937619942 44.8543120622412, -0.586196872808885 44.8543130551727, -0.586196934391468 44.8543140441219, -0.586196869580409 44.8543150370535, -0.58619679917093 44.8543159400805, -0.586196734359865 44.8543169330121, -0.586196795942451 44.8543179219613, -0.586196857525039 44.8543189109106, -0.586196913509212 44.8543198099553, -0.586196848698145 44.8543208028869, -0.586196910280737 44.8543217918361, -0.586196971863332 44.8543227807854, -0.586197154241174 44.8543236758479, -0.586197215823775 44.8543246647971, -0.586197277406378 44.8543256537464, -0.58619721259531 44.8543266466779, -0.58619739497317 44.8543275417404, -0.586197456555779 44.8543285306897, -0.586197644532067 44.8543295156566, -0.586197826909942 44.8543304107191, -0.586197888492561 44.8543313996684, -0.586198076468867 44.8543323846354, -0.586198264445179 44.8543333696023, -0.586198446823077 44.8543342646648, -0.586198634799401 44.8543352496318, -0.586198822775731 44.8543362345988, -0.586198878759951 44.8543371336435, -0.586199066736293 44.8543381186105, -0.586199381106337 44.8543390995952, -0.586199563484272 44.8543399946577, -0.586200037838583 44.854341511087, -0.586200506594497 44.8543429376118, -0.586200980948861 44.8543444540411, -0.586201449704821 44.8543458805658, -0.586201924059234 44.8543473969951, -0.586202392815242 44.8543488235199, -0.586202867169703 44.8543503399492, -0.586203335925757 44.8543517664739, -0.586203931075566 44.8543531890164, -0.586204405430103 44.8543547054457, -0.586205000579969 44.8543561279882, -0.586205342942385 44.8543575584953, -0.586205943690739 44.8543590709422, -0.586206412446942 44.854360497467, -0.586207007596917 44.8543619200094, -0.58620760834536 44.8543634324564, -0.586208203495391 44.8543648549989, -0.586208672251698 44.8543662815236, -0.586209146606468 44.8543677979529, -0.586209741756586 44.8543692204954, -0.586210342505177 44.8543707329423, -0.586210937655352 44.8543721554847, -0.586211532805559 44.8543735780272, -0.58621225994802 44.8543750864918, -0.58621285509829 44.8543765090343, -0.586213323854806 44.854377935559, -0.586213919005132 44.8543793581014, -0.586214640549275 44.8543807766616, -0.586215241298114 44.8543822891085, -0.586215962842328 44.8543837076686, -0.58621655799278 44.854385130211, -0.586217279537061 44.8543865487712, -0.58621774829377 44.8543879752959, -0.586218469838117 44.854389393856, -0.586219191382497 44.8543908124161, -0.586219786533101 44.8543922349585, -0.586220794455958 44.8543941849809, -0.586221670386596 44.854396049081, -0.586222551915753 44.8543980030857, -0.586223554240338 44.8543998632035, -0.586224562163456 44.8544018132258, -0.586225564488168 44.8544036733437, -0.586226572411421 44.854405623366, -0.586227453940894 44.8544075773706, -0.586228456265804 44.8544094374884, -0.586229464189252 44.8544113875106, -0.586230592908152 44.8544132436461, -0.586231595233262 44.8544151037639, -0.5862327239523 44.8544169598994, -0.586233731876029 44.8544189099216, -0.586234734201337 44.8544207700393, -0.586235862920593 44.8544226261747, -0.586236991639919 44.8544244823101, -0.586238120359317 44.8544263384456, -0.586239122684897 44.8544281985632, -0.586240377798332 44.8544300507163, -0.586241506517949 44.8544319068516, -0.58624263523764 44.854433762987, -0.586243895949812 44.8544357050445, -0.586245024669654 44.8544375611798, -0.586246153389569 44.8544394173151, -0.586247402904966 44.8544411795636, -0.586248658018954 44.8544430317166, -0.586249913133021 44.8544448838695, -0.586251162648651 44.854446646118, -0.586252291368943 44.8544485022532, -0.586253546483247 44.8544503544061, -0.586254795999108 44.8544521166545, -0.586256177507518 44.8544539648251, -0.586257427023541 44.8544557270734, -0.586258808532119 44.8544575752439, -0.586259937252871 44.8544594313791, -0.586285164437189 44.8544903449991, -0.586291451216525 44.8544997855706))</t>
  </si>
  <si>
    <t>2</t>
  </si>
  <si>
    <t>Aire de jeux</t>
  </si>
  <si>
    <t>Quai des Chartrons_Arnozan</t>
  </si>
  <si>
    <t>-0,569622244986027</t>
  </si>
  <si>
    <t>44,8497082487186</t>
  </si>
  <si>
    <t>POLYGON ((-0.569804014998107 44.8496538894023, -0.569534663005229 44.8495863097837, -0.569440335384217 44.8497622219192, -0.569709727095064 44.8498304310967, -0.569804014998107 44.8496538894023))</t>
  </si>
  <si>
    <t>2</t>
  </si>
  <si>
    <t>Aire de jeux</t>
  </si>
  <si>
    <t>Square Souriaux</t>
  </si>
  <si>
    <t>-0,54544383849291</t>
  </si>
  <si>
    <t>44,8508782353175</t>
  </si>
  <si>
    <t>POLYGON ((-0.545423306439877 44.8509479839724, -0.545547827887849 44.8508705105772, -0.545537454839068 44.8508624563717, -0.545465630487562 44.8508085746027, -0.545464262349156 44.8508089775366, -0.545460810207958 44.8508063827054, -0.545374467633801 44.8508663624707, -0.545341319365448 44.850889464356, -0.545365341365638 44.8509073624143, -0.545420993598269 44.8509494972801, -0.545423306439877 44.8509479839724))</t>
  </si>
  <si>
    <t>7</t>
  </si>
  <si>
    <t>Aire de jeux</t>
  </si>
  <si>
    <t>Square Vinet</t>
  </si>
  <si>
    <t>-0,571436497969608</t>
  </si>
  <si>
    <t>44,8394516858381</t>
  </si>
  <si>
    <t>POLYGON ((-0.571500886376051 44.8393294329674, -0.571499732398133 44.8393291989451, -0.571434371877283 44.8393205307678, -0.571424838643744 44.8393566819337, -0.571371160414301 44.83957320815, -0.571439823354696 44.8395820429659, -0.571492754311099 44.839365720324, -0.571500886376051 44.8393294329674))</t>
  </si>
  <si>
    <t>3</t>
  </si>
  <si>
    <t>Aire de jeux</t>
  </si>
  <si>
    <t>Square Liotard</t>
  </si>
  <si>
    <t>-0,566047870541021</t>
  </si>
  <si>
    <t>44,8127563570283</t>
  </si>
  <si>
    <t>POLYGON ((-0.565848447638848 44.812604163413, -0.565805295354292 44.8125980395984, -0.565804831031081 44.8126150793358, -0.565801131805942 44.8127639179154, -0.565797543812767 44.812914554611, -0.565796979042331 44.8129156532805, -0.565923858149961 44.8129025774096, -0.56595044942338 44.8128966992363, -0.565971950226053 44.8128842246276, -0.565981951782806 44.8128720204575, -0.565988025505662 44.8128720101955, -0.566040826184013 44.8128704448609, -0.566046779165529 44.8128705284615, -0.56607316104791 44.8128776283913, -0.566099909077733 44.812882464827, -0.566127452231917 44.8128858350416, -0.566155086667417 44.8128865900579, -0.566183016568736 44.8128859845986, -0.566209954990568 44.812881626845, -0.56623539114826 44.8128734427324, -0.566257683084536 44.8128614837442, -0.566268973173272 44.8128537431629, -0.566277551329857 44.8128471685757, -0.566296765792003 44.8128325135812, -0.5663133818415 44.8128167690114, -0.566324789950531 44.8127986654839, -0.566333666411347 44.8127805512546, -0.566339818161866 44.8127613514134, -0.566340609514899 44.8127414188442, -0.56633737583741 44.8127218827211, -0.566327865920033 44.8127031739521, -0.566315138873387 44.8126856470194, -0.566299452870218 44.8126693839074, -0.566279451951976 44.8126549676126, -0.566255353086407 44.8126459044632, -0.566238421191156 44.8126442734231, -0.566220075440873 44.8126463800046, -0.566216171770196 44.8126405570981, -0.566215616487241 44.8126397637854, -0.566208936403466 44.8126299743151, -0.566208381120712 44.8126291810024, -0.566203730757419 44.812623561668, -0.566179495312365 44.8125877489249, -0.56612818249837 44.8126092655174, -0.566059322300089 44.8126355660199, -0.565987009618036 44.8126572004638, -0.56586410306188 44.8126097079829, -0.565848447638848 44.812604163413))</t>
  </si>
  <si>
    <t>6</t>
  </si>
  <si>
    <t>Aire de jeux</t>
  </si>
  <si>
    <t>Place des Droits de l'Enfant</t>
  </si>
  <si>
    <t>-0,564294338505119</t>
  </si>
  <si>
    <t>44,8458430158901</t>
  </si>
  <si>
    <t>POLYGON ((-0.564636844198386 44.8461323154273, -0.564558151693865 44.8457576337817, -0.564488873561565 44.8457286664115, -0.564115863233153 44.845572790826, -0.563894188771299 44.8458604592453, -0.563905021522018 44.845864509706, -0.564025035586882 44.8459084129852, -0.564160901937597 44.8459580415758, -0.564205379744406 44.8459743946416, -0.564498526119742 44.8460817583887, -0.564623050304385 44.8461272587796, -0.564636844198386 44.8461323154273))</t>
  </si>
  <si>
    <t>7</t>
  </si>
  <si>
    <t>Aire de jeux</t>
  </si>
  <si>
    <t>Jardin de Lussy</t>
  </si>
  <si>
    <t>-0,606153526358133</t>
  </si>
  <si>
    <t>44,8402181154232</t>
  </si>
  <si>
    <t>POLYGON ((-0.606294807381727 44.8402091394856, -0.606294500329072 44.840208066745, -0.606292418588185 44.8401993852393, -0.606290214968587 44.8401907968813, -0.606289257643346 44.8401868592104, -0.606288304839092 44.8401830114705, -0.60628686433056 44.8401770150327, -0.606285297422175 44.8401710218116, -0.606283915687037 44.8401661944788, -0.606282281151598 44.8401613735791, -0.606280141015672 44.8401565655457, -0.606277752600707 44.8401518538766, -0.606275689321939 44.8401485746727, -0.606273373242941 44.8401453019018, -0.606268673458101 44.8401399286815, -0.606263598994576 44.8401346550418, -0.606258416215634 44.8401297443431, -0.606252985158129 44.8401249300085, -0.606249418642716 44.8401219591961, -0.60624573929035 44.8401192613935, -0.606240502448704 44.8401157928091, -0.606235021849155 44.8401125105197, -0.606229681213033 44.8401094948069, -0.606223965898031 44.8401065786746, -0.60621696397826 44.8401032450514, -0.606209835659166 44.8400999146443, -0.606205176755336 44.8400978720906, -0.606200391451709 44.8400958327532, -0.606194197664162 44.8400934690723, -0.606188003877126 44.8400911053911, -0.606182067411621 44.8400888252077, -0.60617600906729 44.8400866381718, -0.606169314202242 44.8400843772866, -0.60616261933785 44.840082116401, -0.606156448157169 44.840080202374, -0.606150407897739 44.8400783750612, -0.606146426205582 44.8400772157346, -0.606142322634233 44.8400761495552, -0.606133226170964 44.8400739497802, -0.606124134229096 44.8400718399354, -0.606116071571041 44.8400700640834, -0.606107896075492 44.8400685612408, -0.606102411146595 44.8400677103027, -0.60609693525909 44.8400670392269, -0.606093888096344 44.8400668466264, -0.606090845454412 44.8400667439571, -0.60608680065352 44.840066846881, -0.606082764893915 44.840067129667, -0.606079117375774 44.8400675826662, -0.606075478898729 44.8400682155276, -0.606072097742508 44.8400689318872, -0.606068982948119 44.8400699116076, -0.606066870312612 44.8400706857349, -0.606064888597746 44.8400715465769, -0.606063037803527 44.8400724941337, -0.606059959173718 44.8400741933031, -0.606057142385262 44.8400760659022, -0.606054343679054 44.8400782982258, -0.606051675893201 44.8400806172641, -0.606050592540035 44.840081725385, -0.606049513707555 44.8400829234371, -0.606048561275008 44.8400841182728, -0.606046787330385 44.840086594659, -0.606045275227162 44.840089244475, -0.606043993320833 44.8400914382024, -0.606042968735258 44.8400937154284, -0.606041181405055 44.8400984433099, -0.606039515954262 44.840103078044, -0.60603786858553 44.8401080725026, -0.606036343095974 44.8401129738137, -0.606035914345683 44.8401145155087, -0.606035481074665 44.8401159672726, -0.606033359925138 44.8401241254033, -0.606031116895508 44.8401323766815, -0.606030272955933 44.8401357298649, -0.606029555416489 44.840139079832, -0.606028233175624 44.8401455067564, -0.606027168255548 44.8401520171793, -0.606026098814662 44.840158437671, -0.606025029373407 44.8401648581627, -0.606024564633758 44.8401682016972, -0.606023973493872 44.8401715484479, -0.606022687592333 44.8401812161102, -0.606021279810584 44.8401909769199, -0.606021288851711 44.8401911567822, -0.606021297892968 44.8401913366445, -0.606021031706558 44.8401935945724, -0.606020896440912 44.8401959392151, -0.606020264967076 44.8402035191628, -0.606019507092559 44.8402111023269, -0.606019543257192 44.8402118217761, -0.606019457542135 44.8402126343729, -0.606018988456957 44.8402184092648, -0.606018519371813 44.8402241841567, -0.606018456259527 44.8402254464091, -0.606018393147247 44.8402267086616, -0.606018298566615 44.8402298626848, -0.606018203986097 44.8402330167079, -0.60602087911529 44.8402711282208, -0.606021208942008 44.8402751719065, -0.606021538768904 44.8402792155923, -0.606021773663431 44.8402813707237, -0.606021886678133 44.8402836190026, -0.60602237002912 44.8402881990589, -0.606022853380191 44.8402927791153, -0.606022903106766 44.840293768358, -0.6060229573538 44.8402948475319, -0.606023567105549 44.8402994243719, -0.606024181377844 44.840304091143, -0.606025080095634 44.8403093809997, -0.606026100693489 44.8403145777089, -0.606026579348403 44.8403165465453, -0.606027179883272 44.8403184222345, -0.606028335746997 44.8403212743009, -0.606029487090254 44.8403240364363, -0.606030317823494 44.8403254560369, -0.606031148556648 44.8403268756375, -0.606032101169891 44.8403282020906, -0.606033988314137 44.8403304952723, -0.606036250139639 44.8403326888738, -0.606037839276733 44.8403340891765, -0.606039676694493 44.8403353931154, -0.606041640512996 44.8403366938379, -0.606043328927203 44.8403375513373, -0.606045143742005 44.8403384056203, -0.606046949515748 44.840339080041, -0.60604964913508 44.8403399118097, -0.606052470634406 44.8403406504307, -0.60605541853448 44.8403413858355, -0.606058361913994 44.840342031309, -0.606063851388618 44.8403429721802, -0.606069340863416 44.8403439130511, -0.606071503236128 44.8403441281666, -0.606073665608725 44.8403443432821, -0.6060786133159 44.8403445775687, -0.606083556502438 44.840344721924, -0.606092549029857 44.8403448532864, -0.606101537036483 44.8403448947168, -0.60611204637133 44.8403449874811, -0.606122429305659 44.8403450834607, -0.606126099444613 44.8403450801159, -0.606129643182898 44.8403450799876, -0.606139899716606 44.8403451791821, -0.606150278130239 44.840345185228, -0.606153821868522 44.8403451850988, -0.606157496528277 44.8403452716843, -0.606160024540757 44.8403452073553, -0.606162552553236 44.8403451430263, -0.606173933130121 44.8403449434763, -0.606185431065934 44.8403445608463, -0.606188843882799 44.8403444740014, -0.606192256699533 44.8403443871564, -0.606202738909279 44.8403439403255, -0.606213099239072 44.8403435866412, -0.606222944924544 44.8403430659599, -0.606232907968686 44.8403423621988, -0.606236934704642 44.8403418995453, -0.606240952398692 44.8403412570293, -0.606243584206815 44.8403407398262, -0.606246080572511 44.8403400459774, -0.606250062098736 44.8403386840119, -0.606254043624895 44.8403373220463, -0.60625764142798 44.8403358797991, -0.606261112830358 44.8403344407683, -0.606263220951858 44.8403335767065, -0.60626532455234 44.8403326227135, -0.606268163951398 44.8403311997654, -0.606271003350313 44.8403297768171, -0.606273833707151 44.8403281740065, -0.606276659542856 44.8403264812647, -0.606279358977771 44.8403247917394, -0.606281927491055 44.8403230154995, -0.606284617883684 44.8403211461118, -0.606287055475033 44.8403192831571, -0.606288761788932 44.8403179790889, -0.606290337181148 44.8403165883061, -0.606293244206285 44.8403139930358, -0.606296024830561 44.840311400982, -0.606297830418447 44.8403095541101, -0.606299509605761 44.8403077104549, -0.606301653705803 44.8403050445529, -0.606303549525763 44.8403024750151, -0.606305309902834 44.8402997288317, -0.606306686557283 44.8402969023669, -0.606307674968024 44.8402939056897, -0.606308505330839 44.840290282711, -0.60630882557076 44.8402865826676, -0.606308893009579 44.8402828890575, -0.606308477263358 44.8402771366808, -0.606307935116714 44.8402713875208, -0.606307474348623 44.8402672571213, -0.606306882659222 44.8402630400073, -0.606305478126834 44.8402552417305, -0.606303951715392 44.8402475366014, -0.606303590410242 44.8402453846872, -0.606303107225689 44.8402433259206, -0.606301626025062 44.8402365201029, -0.606300013903363 44.8402296275706, -0.606299210103227 44.84022622627, -0.606298406303053 44.8402228249694, -0.606295118955382 44.8402103021573, -0.606294807381727 44.8402091394856))</t>
  </si>
  <si>
    <t>8</t>
  </si>
  <si>
    <t>Aire de jeux</t>
  </si>
  <si>
    <t>Place Pierre Jacques Dormoy</t>
  </si>
  <si>
    <t>-0,564434590185037</t>
  </si>
  <si>
    <t>44,8267800264799</t>
  </si>
  <si>
    <t>POLYGON ((-0.564352664151857 44.826702834211, -0.564343063494607 44.8267113322876, -0.564342218083908 44.8267119893349, -0.564295794346782 44.8267513674943, -0.564499219297199 44.8268722773176, -0.564505713231282 44.8268667591289, -0.564506162952029 44.8268658442375, -0.564530683838273 44.8268448079421, -0.56453179304232 44.8268443227886, -0.564572908252794 44.8268091644616, -0.564528412189952 44.8267835345632, -0.5645346478799 44.8267779343834, -0.564522173321158 44.8267706684202, -0.564516036156021 44.8267758151118, -0.564415370554605 44.8267159129832, -0.564422282414964 44.8267110122657, -0.564409148403548 44.8267033165515, -0.564402901586057 44.8267087369127, -0.564369758286267 44.8266886064763, -0.564353767793035 44.8267022591534, -0.564352664151857 44.826702834211))</t>
  </si>
  <si>
    <t>6</t>
  </si>
  <si>
    <t>Aire de jeux</t>
  </si>
  <si>
    <t>Esplanade Charles de Gaulle</t>
  </si>
  <si>
    <t>-0,583947600689633</t>
  </si>
  <si>
    <t>44,8372050791276</t>
  </si>
  <si>
    <t>POLYGON ((-0.584103964102958 44.8372905577755, -0.584087232078288 44.8371961625272, -0.584087060816542 44.8371952663984, -0.584082428545187 44.8371683697626, -0.584082261770205 44.8371675635659, -0.584081629795329 44.8371675795275, -0.584044947562078 44.8371704869983, -0.58403792509236 44.837136267003, -0.584063231763261 44.8371336468434, -0.584066230885915 44.8371278081872, -0.584058907035718 44.8370900840319, -0.583901429446303 44.8371044165087, -0.583915258712387 44.8371837574565, -0.583725034759293 44.8372012578837, -0.583737448894341 44.8372725304932, -0.583934074364606 44.8372539679241, -0.583949449710661 44.8372526791566, -0.58397229583012 44.8372514718427, -0.583981290325013 44.8373023904851, -0.584017927778183 44.8372985837134, -0.584019187244322 44.8372984618586, -0.584037194467536 44.8372966563811, -0.584038453933464 44.8372965345261, -0.584103964102958 44.8372905577755))</t>
  </si>
  <si>
    <t>3</t>
  </si>
  <si>
    <t>Aire de jeux</t>
  </si>
  <si>
    <t>Square Emile Combes</t>
  </si>
  <si>
    <t>-0,607728419248386</t>
  </si>
  <si>
    <t>44,8364815587535</t>
  </si>
  <si>
    <t>MULTIPOLYGON (((-0.607633360693623 44.8364605323072, -0.607618411948344 44.8364967687951, -0.607661513756735 44.8365057618707, -0.607650730198686 44.8365316870425, -0.607695629121486 44.8365410735464, -0.607720906619355 44.836479737026, -0.607633360693623 44.8364605323072)), ((-0.607779945218844 44.8364339053122, -0.607750577005688 44.8364966326819, -0.607798966252426 44.8365071696444, -0.607828328787845 44.8364443523588, -0.607829325196207 44.8364420687169, -0.607829936917874 44.8364397071884, -0.607829916879181 44.8364373656884, -0.607829512153909 44.8364349463018, -0.607828607650883 44.8364326328417, -0.607827329722195 44.8364304213022, -0.607825672737478 44.8364282217798, -0.607823400883913 44.8364263119967, -0.607820755604794 44.8364245041342, -0.607817874512961 44.8364229739939, -0.607814763238778 44.8364218114794, -0.607811295430174 44.8364210205964, -0.607808097216849 44.8364204914128, -0.607804668821022 44.8364203298549, -0.607801257316315 44.8364204380079, -0.607797994685071 44.8364209017696, -0.607794754575203 44.8364217251457, -0.607791778430011 44.8364227203177, -0.607789077510178 44.8364240670928, -0.607786519833291 44.8364256795732, -0.607784352473073 44.8364274598437, -0.607782581059875 44.8364294978083, -0.607780941628943 44.8364316216707, -0.607779945218844 44.8364339053122)))</t>
  </si>
  <si>
    <t>4</t>
  </si>
  <si>
    <t>Aire de jeux</t>
  </si>
  <si>
    <t>Place Renée Seilhan</t>
  </si>
  <si>
    <t>-0,564612268860682</t>
  </si>
  <si>
    <t>44,8154946914648</t>
  </si>
  <si>
    <t>POLYGON ((-0.564690570306028 44.8155510831558, -0.564703544197426 44.8155499471206, -0.564715351357935 44.8155456887759, -0.564725156348671 44.815539319591, -0.564731190278254 44.8155308839632, -0.564734142813365 44.8155215351747, -0.564688119338952 44.8154173371061, -0.564680926702793 44.8154100438567, -0.564670781884062 44.8154044455203, -0.564658700130686 44.8154006066608, -0.564645781337951 44.8154003005816, -0.56463308245257 44.8154018799364, -0.564622095781438 44.8154073783174, -0.564478310016885 44.8155105772399, -0.564471622031742 44.8155185790408, -0.564469296746791 44.8155278220343, -0.564469890861778 44.8155372618971, -0.564475263979911 44.8155461315957, -0.564484076874988 44.815552933967, -0.564495332116755 44.8155579641787, -0.564507996634355 44.81556079793, -0.564555938138773 44.8155581540082, -0.56467190178035 44.8155521820247, -0.564690570306028 44.8155510831558))</t>
  </si>
  <si>
    <t>6</t>
  </si>
  <si>
    <t>Aire de jeux</t>
  </si>
  <si>
    <t>Square Reignier</t>
  </si>
  <si>
    <t>-0,56055847497138</t>
  </si>
  <si>
    <t>44,847486526758</t>
  </si>
  <si>
    <t>POLYGON ((-0.560529327710907 44.8474427210856, -0.560501852270834 44.8475124015251, -0.560587547156801 44.8475303488067, -0.560615148882079 44.8474606643928, -0.560529327710907 44.8474427210856))</t>
  </si>
  <si>
    <t>7</t>
  </si>
  <si>
    <t>Aire de jeux</t>
  </si>
  <si>
    <t>Parc Pinçon</t>
  </si>
  <si>
    <t>-0,545692699828547</t>
  </si>
  <si>
    <t>44,8451467415558</t>
  </si>
  <si>
    <t>POLYGON ((-0.546263535840773 44.8454058215306, -0.546258049955578 44.8454010381282, -0.546252811289753 44.8453961569431, -0.546247808772933 44.8453909981623, -0.546242938168955 44.8453859253498, -0.546238435625884 44.8453806609102, -0.546233927548498 44.8453753065639, -0.546229913908713 44.8453697566527, -0.546226026646448 44.8453642028033, -0.546221270422145 44.8453568744508, -0.546216882258974 44.8453493544712, -0.546212873227045 44.8453418226778, -0.546208858661064 44.8453342009776, -0.546205470444375 44.8453264696813, -0.546202208605251 44.8453187344469, -0.546199441203358 44.8453108036478, -0.546196805713921 44.8453029588172, -0.546194543819916 44.8452950122664, -0.54619262784587 44.8452865144626, -0.546191217378623 44.8452780009072, -0.546190059664874 44.8452694794761, -0.546189154704514 44.8452609501691, -0.546188755250428 44.8452524051106, -0.546188734925916 44.8452438482384, -0.546189088195751 44.845235189646, -0.546189831664929 44.845226699053, -0.546190948728115 44.8452181067398, -0.545963571681428 44.8452165439969, -0.545963585524655 44.8451982575297, -0.545963945284515 44.8451917606326, -0.545930257215023 44.8451916392541, -0.545934215700377 44.8449247920124, -0.545925256848721 44.8449314667597, -0.545835566921797 44.844930748186, -0.54583624974961 44.8448472236854, -0.545825188655657 44.8448464873683, -0.54581422626545 44.84484529758, -0.545803241738028 44.8448437481643, -0.545792361449231 44.8448418351839, -0.545781843684882 44.8448396406705, -0.545771298249502 44.8448369966233, -0.545760868122009 44.8448341688247, -0.54575080051936 44.8448310594932, -0.545740831621816 44.8448274966906, -0.545730318483021 44.8448233202907, -0.545720294245232 44.8448188584207, -0.545710258940459 44.8448142167367, -0.545700827843858 44.8448091058323, -0.545691391214693 44.8448039050205, -0.545682558793819 44.8447982349886, -0.545673962523115 44.8447922873616, -0.545665739846533 44.8447862380154, -0.545657874161457 44.8447798172305, -0.545590724092048 44.8447050719364, -0.545587310141434 44.8447010346648, -0.545583396224056 44.8446971030485, -0.545579355931895 44.8446931753693, -0.545575205867116 44.8446895213469, -0.545570555835697 44.8446859729797, -0.545565911338879 44.8446825145189, -0.545560904318827 44.8446793375891, -0.545555776458058 44.8446762545029, -0.545550401381297 44.8446732691974, -0.545544405496738 44.8446704833906, -0.545538047088924 44.8446679791148, -0.54553156784038 44.8446655686823, -0.545525110728239 44.8446635178757, -0.545518280024757 44.8446615687868, -0.545511350616207 44.8446600731674, -0.545504426741948 44.8446586674542, -0.545497266719303 44.8446575393346, -0.545490123298671 44.8446566809342, -0.545466046499532 44.8446584218923, -0.54546577421395 44.8446766263284, -0.54547078755644 44.8446943057804, -0.545475668992748 44.8447118992626, -0.545481375995673 44.8447326197892, -0.545493746793452 44.8447505204208, -0.54550487507461 44.8447667482603, -0.54551600336204 44.8447829760987, -0.545510619925738 44.844786026343, -0.545499729390985 44.8447983461329, -0.545488552896875 44.8448101343564, -0.545363481171224 44.8449442849667, -0.545353442004074 44.8449560377441, -0.545317583120257 44.8449926459546, -0.54531544116046 44.8449948745771, -0.545313293666831 44.8449970132929, -0.545310887887364 44.8449990699759, -0.545308350198055 44.8450010406892, -0.545305686132556 44.8450030153393, -0.54530301099957 44.8450048101762, -0.545300209490395 44.84500660895, -0.545297270537732 44.8450082318474, -0.545294199675233 44.8450097687751, -0.54529087052687 44.8450112236699, -0.54528753031108 44.8450124987514, -0.545284058185476 44.8450136878632, -0.545280569458883 44.845014607255, -0.54527695435613 44.8450155305837, -0.545273328186051 44.8450162740991, -0.545269690948676 44.8450168378012, -0.545265921801588 44.8450173155335, -0.545262147120843 44.845017703359, -0.545173641399853 44.8450238834496, -0.545178724485791 44.8450632697682, -0.54518625925142 44.8451178030576, -0.545193984852334 44.8451816085346, -0.545154535953954 44.8451886925422, -0.545156052293748 44.8452009861238, -0.545264402387999 44.8451757216812, -0.545281572977034 44.845174916547, -0.545319826288027 44.8451730943198, -0.545323442772782 44.8452133370335, -0.545331184999846 44.8452897530424, -0.545410239264437 44.8453192683182, -0.545520010408978 44.8453644011221, -0.545529633459663 44.8453685151946, -0.545539377354478 44.8453725354226, -0.545548994873835 44.8453765595869, -0.545558738771364 44.8453805798133, -0.545568356293418 44.845384603976, -0.545578089125425 44.8453884443875, -0.545587953869716 44.8453923707676, -0.545597560327484 44.8453962151147, -0.545607425074434 44.845400141493, -0.545617284288548 44.845403977964, -0.545627269880859 44.8454078104968, -0.545637244406075 44.8454114632156, -0.545647218932557 44.8454151159336, -0.545657440679867 44.8454186708695, -0.545667404140358 44.8454221437726, -0.545677746732806 44.8454256048628, -0.545687951880985 44.8454288900764, -0.54569816256464 44.8454322651955, -0.545708488557778 44.8454354565633, -0.545718935394662 44.8454385540862, -0.545729360095231 44.845441291982, -0.545739927776876 44.845444295659, -0.545750484390839 44.845447119522, -0.545761035471429 44.8454498534774, -0.545771701861136 44.8454524036814, -0.545782362717348 44.8454548639778, -0.545793149951451 44.8454573203357, -0.545806640913472 44.8454605031649, -0.545820252719477 44.8454635921485, -0.54583397983489 44.8454664973798, -0.545847558436499 44.8454690469208, -0.545861389793326 44.8454715885852, -0.545875336459206 44.8454739464972, -0.545889145679986 44.845476128532, -0.545903196586585 44.8454781228769, -0.545917236424845 44.8454799374069, -0.545931237521241 44.8454811225895, -0.545945227548815 44.8454821279572, -0.545959321815015 44.8454827697594, -0.545973405012039 44.8454832317468, -0.545987350762735 44.845483517857, -0.546001400751439 44.8454834404017, -0.54601556604751 44.8454831791938, -0.546029593896766 44.8454827421089, -0.546043599606399 44.845481945396, -0.546054830556199 44.8454813252183, -0.546066050435984 44.8454805252264, -0.546077116263916 44.8454792796384, -0.546088171021523 44.8454778542363, -0.546099209173767 44.8454761591135, -0.5461099779665 44.8454742021457, -0.546120730153578 44.8454719754572, -0.546131465734858 44.8454694790481, -0.54614205833321 44.8454667168562, -0.546145810897416 44.8454659693754, -0.546149568996542 44.845465311801, -0.546153321560559 44.8454645643199, -0.546157074124478 44.8454638168387, -0.546160815618228 44.8454628895443, -0.54616455711186 44.8454619622498, -0.546168177763455 44.8454611287995, -0.546171787344842 44.8454601155361, -0.546175396926102 44.8454591022725, -0.546179006507232 44.8454580890089, -0.54618261055317 44.8454569858386, -0.546186340975919 44.8454558787303, -0.546189807574472 44.8454545996846, -0.546193279707956 44.8454534105453, -0.546196751841296 44.8454522214059, -0.546200212904302 44.8454508524534, -0.546203673967143 44.8454494835007, -0.546207008652889 44.8454481184858, -0.546210343338477 44.8454467534709, -0.546213672488788 44.8454452985493, -0.546216996103813 44.8454437537211, -0.546220193341742 44.8454422128307, -0.546223390579499 44.8454406719402, -0.546226582281952 44.8454390411431, -0.546229768449082 44.8454373204394, -0.546232833774265 44.8454356935801, -0.546236014405874 44.8454338829696, -0.546238953353803 44.8454322600481, -0.546241875696091 44.8454303674068, -0.546244798038188 44.8454284747655, -0.546247725915259 44.8454266720307, -0.546250521880098 44.8454247833272, -0.546253444221627 44.8454228906856, -0.546256234650918 44.8454209120755, -0.546258893167965 44.8454188474967, -0.546261551684825 44.8454167829178, -0.546264083824639 44.8454147222768, -0.546266621499466 44.8454127515424, -0.546269274480567 44.8454105970568, -0.546263535840773 44.8454058215306))</t>
  </si>
  <si>
    <t>7</t>
  </si>
  <si>
    <t>Aire de jeux</t>
  </si>
  <si>
    <t>Parc des Sports Saint Michel</t>
  </si>
  <si>
    <t>-0,560306922088649</t>
  </si>
  <si>
    <t>44,8335387039778</t>
  </si>
  <si>
    <t>POLYGON ((-0.560210415103251 44.8333657569367, -0.560054727160568 44.8334931368284, -0.560403952506678 44.8337115528406, -0.560559036299661 44.8335846417738, -0.560210415103251 44.8333657569367))</t>
  </si>
  <si>
    <t>6</t>
  </si>
  <si>
    <t>Aire de jeux</t>
  </si>
  <si>
    <t>Square Jean Bureau</t>
  </si>
  <si>
    <t>-0,569550040671983</t>
  </si>
  <si>
    <t>44,8366080098571</t>
  </si>
  <si>
    <t>POLYGON ((-0.569605243115751 44.8365494945373, -0.569536672680998 44.83655434803, -0.569517906942181 44.8365559275951, -0.569449836345186 44.8365606752749, -0.569495509325193 44.836666438023, -0.569595096633808 44.8366595305828, -0.56961401104353 44.836658306663, -0.569649427954359 44.8366557543178, -0.569605243115751 44.8365494945373))</t>
  </si>
  <si>
    <t>4</t>
  </si>
  <si>
    <t>Aire de jeux</t>
  </si>
  <si>
    <t>Parc Bordelais_Grands</t>
  </si>
  <si>
    <t>-0,603913453873926</t>
  </si>
  <si>
    <t>44,855282149678</t>
  </si>
  <si>
    <t>POLYGON ((-0.604312475148533 44.8552351326373, -0.60428527417563 44.855225454298, -0.604252348723867 44.8552133448256, -0.60422275192163 44.8552038324084, -0.604193523056451 44.8551941281711, -0.604058201920084 44.8550979713098, -0.603899274928741 44.8549848155199, -0.603876452589265 44.8550005816795, -0.603851529183313 44.855015153205, -0.603825482100049 44.855027958663, -0.603795861860252 44.855036283063, -0.603694833917009 44.8551865847281, -0.603571372145932 44.8553710167459, -0.60356459107165 44.8553942022368, -0.603562458442128 44.8554167901723, -0.603566358971878 44.8554386466378, -0.603579567662916 44.8554594877993, -0.603611082849997 44.8554996575199, -0.603863828023768 44.8554808466938, -0.603897524619373 44.8554789692004, -0.603929153897494 44.8554764364906, -0.603961041587277 44.8554739856728, -0.603992682112436 44.8554716327526, -0.604014258733493 44.8554683372921, -0.604085622562565 44.8554551780784, -0.604115942463811 44.8554479124385, -0.604142495248467 44.8554350909081, -0.604166109810425 44.8554198401075, -0.60418810635416 44.8554030190575, -0.604208029943233 44.8553854528984, -0.604225973212793 44.8553665982078, -0.604240360564031 44.8553475858527, -0.604255359974659 44.8553262119916, -0.604269404491466 44.8553057691787, -0.604282679382862 44.8552851705676, -0.604295563830422 44.8552644041532, -0.604306796920458 44.8552455817383, -0.604312475148533 44.8552351326373))</t>
  </si>
  <si>
    <t>8</t>
  </si>
  <si>
    <t>Aire de jeux</t>
  </si>
  <si>
    <t>Place Valmy</t>
  </si>
  <si>
    <t>-0,594928469747018</t>
  </si>
  <si>
    <t>44,8228503127685</t>
  </si>
  <si>
    <t>POLYGON ((-0.594941529427182 44.8227543692787, -0.594929940926159 44.8227478196049, -0.594929029369961 44.822747302441, -0.594919394245378 44.8227469164346, -0.594912245564695 44.8227481782599, -0.594847182212304 44.8227854864139, -0.594830252189276 44.8228011335338, -0.594819269936532 44.8228193312299, -0.59481317052592 44.8228390259502, -0.594813524654931 44.8228587371266, -0.594820932633669 44.8228778192131, -0.594836577067411 44.8228946213877, -0.594853557484889 44.8229103091282, -0.594904977233557 44.8229568199239, -0.594922081359257 44.8229572866809, -0.594936022190856 44.8229552223023, -0.594950735311521 44.8229483658811, -0.595041075953012 44.8228725972165, -0.595053443050842 44.8228593169321, -0.59505649496857 44.8228495145319, -0.595057493552896 44.8228391338756, -0.595054353659856 44.8228294884881, -0.59504783347222 44.8228205591429, -0.595028167583679 44.8228068305018, -0.594942571849123 44.8227549731705, -0.594941529427182 44.8227543692787))</t>
  </si>
  <si>
    <t>4</t>
  </si>
  <si>
    <t>Aire de jeux</t>
  </si>
  <si>
    <t>Berges du Lac_Forêt</t>
  </si>
  <si>
    <t>-0,576945108618767</t>
  </si>
  <si>
    <t>44,8777453255515</t>
  </si>
  <si>
    <t>POLYGON ((-0.577052819624415 44.8777151163862, -0.576991012867339 44.8776644511435, -0.576988563671671 44.8776617355961, -0.576985993616966 44.8776591139253, -0.576983170671389 44.8776565001985, -0.576980226866805 44.8776539803484, -0.576977162203218 44.8776515543748, -0.576973976680625 44.8776492222779, -0.576970670299028 44.8776469840575, -0.576967122199159 44.8776449335904, -0.576963568513283 44.8776427932186, -0.576959905140912 44.8776409265325, -0.57695611532326 44.8776390638184, -0.576952210232825 44.8776373848855, -0.57694818428334 44.8776357998291, -0.576944037474796 44.8776343086491, -0.576939901838913 44.8776329972784, -0.576935771789437 44.8776317758121, -0.576931394435338 44.8776306521943, -0.576927028253816 44.8776297083857, -0.576922667658634 44.8776288544815, -0.57691818620427 44.8776280944538, -0.576913589476893 44.8776275182072, -0.576909124781276 44.8776270278931, -0.576904539226406 44.8776266314555, -0.576899970430082 44.8776265047316, -0.576895407219927 44.8776264679122, -0.576890717564283 44.8776264350646, -0.576886171112557 44.8776266679588, -0.576881635833057 44.8776270806621, -0.57687710055349 44.8776274933653, -0.576872576446091 44.8776280858776, -0.576868189956326 44.8776288542271, -0.576863809052544 44.8776297124812, -0.576859433734731 44.8776306606397, -0.576855069588952 44.8776317886073, -0.576850843060681 44.8776330924122, -0.576846737391661 44.8776343023405, -0.576843143090615 44.8776355862856, -0.576839807266521 44.8776369521916, -0.576836477028329 44.8776384080022, -0.576833141203913 44.877639773908, -0.576830075028559 44.8776414015839, -0.576826882407494 44.8776430332317, -0.576823953849416 44.8776448367449, -0.576820898845609 44.8776466442299, -0.57681797028716 44.877648447743, -0.576815305791694 44.8776504231216, -0.576812641296044 44.8776523985002, -0.576810108831794 44.8776544598115, -0.576807708398955 44.8776566070556, -0.576805181520358 44.8776587582715, -0.576802913118742 44.8776609914483, -0.576800903194125 44.877663306586, -0.576798898855349 44.8776657116284, -0.576796894516409 44.8776681166707, -0.5767950222089 44.8776706076459, -0.576793402792437 44.8776730906773, -0.576791909821448 44.8776755697369, -0.576790422436321 44.8776781387012, -0.576789061496687 44.8776807036936, -0.576787959034174 44.877683350647, -0.576786983017195 44.8776859936286, -0.576785886140477 44.8776887304866, -0.576785168600589 44.8776914554292, -0.576784577506287 44.8776941763999, -0.576784112857588 44.8776968933989, -0.576783648208845 44.8776996103978, -0.576783442037382 44.8777024093578, -0.57678335672559 44.8777051144413, -0.576783403445459 44.8777079054576, -0.576783450165332 44.8777106964739, -0.576783744190612 44.877713389642, -0.576784170247609 44.8777161687429, -0.576816264659495 44.8777759646979, -0.576817930799463 44.8777762726824, -0.576819596939452 44.877776580667, -0.576821136633623 44.8777768926233, -0.576822676327814 44.8777772045797, -0.576824342467851 44.8777775125641, -0.576825887748136 44.8777779144251, -0.576827433028441 44.877778316286, -0.576828978308766 44.8777787181469, -0.576830529175178 44.8777792099125, -0.576832074455551 44.8777796117734, -0.576833498876178 44.8777801075107, -0.576835049742667 44.8777805992762, -0.576836600609184 44.8777810910417, -0.576838025029884 44.877781586779, -0.576839575896454 44.8777820785444, -0.576841000317205 44.8777825742817, -0.576842430324068 44.8777831599237, -0.576843986776802 44.8777837415937, -0.576845422369814 44.8777844171402, -0.576846852376768 44.8777850027821, -0.576848282383749 44.8777855884239, -0.576849591531008 44.8777862679423, -0.576851021538047 44.8777868535841, -0.576852330685367 44.8777875331025, -0.57685376627857 44.877788208649, -0.576855075425953 44.8777888881673, -0.576856263713617 44.8777896615621, -0.57685757286106 44.8777903410804, -0.576858887594648 44.8777911105033, -0.576860202328272 44.8777918799262, -0.576861390616064 44.8777926533211, -0.576862705349756 44.8777934227439, -0.576863899223734 44.8777942860433, -0.576865087511628 44.8777950594381, -0.576866275799555 44.8777958328329, -0.576867469673636 44.8777966961323, -0.576868657961629 44.877797469527, -0.576869725389904 44.8777983367983, -0.576870666372338 44.8777992080415, -0.576871733800679 44.8778000753127, -0.576872801229052 44.877800942584, -0.576873868657455 44.8778018098552, -0.57687494167203 44.8778027670311, -0.576875882654615 44.8778036382742, -0.576876823637229 44.8778045095174, -0.576877770206011 44.8778054706652, -0.576878716774826 44.8778064318129, -0.576879657757529 44.8778073030561, -0.576880604326404 44.8778082642038, -0.576881298003516 44.8778092332954, -0.576882244572453 44.8778101944431, -0.576883064695519 44.8778111595628, -0.576883884818613 44.8778121246824, -0.576884584081978 44.8778131836787, -0.576885404205126 44.8778141487984, -0.576886229914458 44.8778152038226, -0.576886923591746 44.8778161729142, -0.57688762285522 44.8778172319104, -0.576888322118719 44.8778182909066, -0.576888889350163 44.8778192639701, -0.576889462167788 44.8778203269382, -0.576890167017519 44.8778214758391, -0.57689073983519 44.8778225388072, -0.576891312652881 44.8778236017753, -0.576891885470595 44.8778246647434, -0.576892331842395 44.8778257316835, -0.576892910246316 44.8778268845562, -0.576893356618152 44.8778279514963, -0.576893802990003 44.8778290184364, -0.5768941285021 44.877830179253, -0.576894574873987 44.877831246193, -0.576895021245885 44.8778323131331, -0.577006391309869 44.877860973313, -0.577083545714545 44.8778589099473, -0.577111643159822 44.8777789369341, -0.577052819624415 44.8777151163862))</t>
  </si>
  <si>
    <t>1</t>
  </si>
  <si>
    <t>Aire de jeux</t>
  </si>
  <si>
    <t>Jardin de ta soeur</t>
  </si>
  <si>
    <t>-0,560577193750791</t>
  </si>
  <si>
    <t>44,8594404221145</t>
  </si>
  <si>
    <t>MULTIPOLYGON (((-0.560580180716933 44.8594228000207, -0.560504125389589 44.8593664470523, -0.560495874390198 44.8593722900597, -0.560466812798736 44.8593508593206, -0.560430140322192 44.8593783996557, -0.560459733890048 44.8593981923334, -0.560453542854523 44.8594025296338, -0.56047675352058 44.8594194592454, -0.56045193378183 44.8594359093918, -0.560522038134122 44.859486142964, -0.560523357790023 44.8594870024829, -0.560514694202112 44.8594923179189, -0.560586906020328 44.8595459085598, -0.560653228056537 44.8595001454861, -0.560564909429052 44.8594339070736, -0.560580180716933 44.8594228000207)), ((-0.560782532297694 44.8594037693085, -0.560781117871125 44.8593931841648, -0.560775687687341 44.8593852468639, -0.560768912961797 44.859380144087, -0.56076363989274 44.8593767959283, -0.560756717980513 44.8593734092663, -0.560751269928062 44.8593713276944, -0.560744130013129 44.859370560158, -0.560735171828791 44.8593711106107, -0.560727918079258 44.8593725986229, -0.560720946391114 44.8593766000392, -0.560715651341505 44.8593810894872, -0.560711927307722 44.8593843587593, -0.560710213207229 44.8593853131719, -0.560707333652338 44.859385853642, -0.560700502140118 44.8593859772515, -0.560695358385513 44.8593867687043, -0.560690759170432 44.8593881736806, -0.560687710188107 44.8593900706431, -0.560685437773972 44.859394285383, -0.560683940476098 44.8593987461162, -0.560683339142162 44.8594033589829, -0.560683996314961 44.8594078424043, -0.560685577247504 44.8594129274876, -0.560690186379918 44.85941782777, -0.560692457591961 44.8594197384771, -0.560696818019047 44.8594226647886, -0.560701600686722 44.859424226699, -0.560708526708204 44.8594256314857, -0.560721949500184 44.8594276437689, -0.560730617419749 44.8594285436699, -0.56073925198468 44.8594289041362, -0.560750567430591 44.8594275593112, -0.560757484985543 44.8594247306208, -0.560765077591653 44.8594205296206, -0.56077200480845 44.8594158089563, -0.560778573585946 44.8594093879922, -0.560782532297694 44.8594037693085)))</t>
  </si>
  <si>
    <t>1</t>
  </si>
  <si>
    <t>Aire de jeux</t>
  </si>
  <si>
    <t>Parc de la Cité des Aubiers_Pelouse</t>
  </si>
  <si>
    <t>-0,572453534243851</t>
  </si>
  <si>
    <t>44,8719188328467</t>
  </si>
  <si>
    <t>POLYGON ((-0.572465700316311 44.8718870013546, -0.57246538796083 44.871888092115, -0.572464817160277 44.8718891009045, -0.572463993493308 44.871890117628, -0.572463169826309 44.8718911343516, -0.572438675257131 44.8718924433815, -0.572424295343448 44.8718934350481, -0.572403934149519 44.8719123601371, -0.572369600090162 44.8719143381944, -0.572371725429671 44.871936341105, -0.572375444075429 44.8719391069894, -0.572378242343889 44.8719392894318, -0.572381155888581 44.8719392880973, -0.572389264356111 44.871939303928, -0.572397460206941 44.8719386864566, -0.57240551288853 44.8719378032368, -0.572424745703687 44.8719476490655, -0.572435074185935 44.8719466944379, -0.57243748213962 44.8719650852814, -0.572462316989085 44.8719631350161, -0.572460184208866 44.8719450958588, -0.572475923203031 44.871933342027, -0.572487752145179 44.8719320700752, -0.572513868047769 44.871930349843, -0.572518166779342 44.8719302149621, -0.572522508262663 44.8719287275399, -0.572523765138252 44.8719265261833, -0.572524895580474 44.8719243287938, -0.5725216098563 44.8718897510957, -0.57251846200631 44.8718859764262, -0.572514481211336 44.8718851104515, -0.572510500416481 44.8718842444766, -0.572465700316311 44.8718870013546))</t>
  </si>
  <si>
    <t>1</t>
  </si>
  <si>
    <t>Aire de jeux</t>
  </si>
  <si>
    <t>Quai des Chartrons_Martinique</t>
  </si>
  <si>
    <t>-0,567279027506513</t>
  </si>
  <si>
    <t>44,8525329700104</t>
  </si>
  <si>
    <t>POLYGON ((-0.567302074136251 44.8523917669831, -0.567090002659478 44.8525826269736, -0.567256247385317 44.8526741626429, -0.567467933906367 44.8524832243242, -0.567302074136251 44.8523917669831))</t>
  </si>
  <si>
    <t>1</t>
  </si>
  <si>
    <t>Aire de jeux</t>
  </si>
  <si>
    <t>Parc Bordelais_Déversoir</t>
  </si>
  <si>
    <t>-0,601930413206061</t>
  </si>
  <si>
    <t>44,852085248005</t>
  </si>
  <si>
    <t>POLYGON ((-0.60208122911526 44.8520496640666, -0.602077134133642 44.852048982912, -0.602073137424074 44.8520478482391, -0.602069376619249 44.8520464358563, -0.602066093246736 44.8520445579572, -0.602063045779035 44.8520424023481, -0.602060366225795 44.8520400549335, -0.601978108950635 44.8520105887415, -0.601964368977222 44.8520055285307, -0.601949696631848 44.8520017589643, -0.601934465450826 44.8519991781408, -0.601919060215846 44.8519978639661, -0.601903492171267 44.8519979962477, -0.601889145946091 44.8519994410913, -0.601875131210389 44.8520021365875, -0.601861706359194 44.8520061646418, -0.601849376938294 44.8520115092582, -0.601837867683486 44.8520178188201, -0.601825746292749 44.852026489873, -0.601815197764307 44.8520360119735, -0.601806216475931 44.8520462952184, -0.601798934437391 44.8520574255127, -0.601793576310315 44.8520689453399, -0.601791290582443 44.8520769448493, -0.601790411976456 44.8520851700807, -0.60179092362539 44.8520933513228, -0.601792699142987 44.8521014925746, -0.601795974435942 44.8521093161267, -0.601800375966692 44.8521169238799, -0.601808881036617 44.8521273744865, -0.601818863394831 44.8521371477775, -0.601830432560933 44.8521459700422, -0.601839139568187 44.8521515498474, -0.60184870317285 44.8521566521395, -0.60185885373307 44.8521610152053, -0.601869596871239 44.8521647289483, -0.601880806200115 44.8521677973675, -0.601892464851344 44.8521699507515, -0.601904452060131 44.8521712830032, -0.601916509429267 44.8521717122168, -0.601929389657419 44.8521711244937, -0.601942092893478 44.8521697316345, -0.601954492749929 44.8521675376386, -0.601966583603502 44.8521644526024, -0.602017134943057 44.8521526737829, -0.602021007955402 44.8521518305752, -0.602024892213407 44.852151167175, -0.602028919726945 44.8521507694865, -0.602032964109129 44.8521506415091, -0.602037025360014 44.8521507832429, -0.602040971469802 44.8521511087832, -0.60204365933311 44.8521515642203, -0.60208122911526 44.8520496640666))</t>
  </si>
  <si>
    <t>8</t>
  </si>
  <si>
    <t>9-10 ans</t>
  </si>
  <si>
    <t>Aire de jeux</t>
  </si>
  <si>
    <t>Parc Monséjour</t>
  </si>
  <si>
    <t>-0,631524036048745</t>
  </si>
  <si>
    <t>44,8538518191816</t>
  </si>
  <si>
    <t>MULTIPOLYGON (((-0.631511808749195 44.853902354684, -0.631532299080426 44.85383567012, -0.631593118344829 44.8538502150587, -0.631613136429341 44.8538463334421, -0.631638247344998 44.8538047247058, -0.631514628057106 44.8537743467907, -0.631489227596076 44.8538254234562, -0.631508893852974 44.8538300208898, -0.631487769883603 44.8538987074902, -0.631511808749195 44.853902354684)), ((-0.631437924621375 44.853943717649, -0.631437632160829 44.8539430963973, -0.631437218980449 44.8539425690798, -0.63143680580008 44.8539420417623, -0.631436145511053 44.8539416124108, -0.631435490891017 44.8539412729616, -0.631415573496288 44.8539347016986, -0.631414677436731 44.8539345501174, -0.631413787046125 44.8539344884385, -0.631412907993414 44.853934606564, -0.631412155329506 44.8539347206576, -0.631411281945731 44.8539349286853, -0.631410414230887 44.8539352266152, -0.631409678573786 44.8539356104154, -0.631408948585613 44.8539360841179, -0.631408350655181 44.8539366436906, -0.63140775272474 44.8539372032634, -0.631377132141981 44.8539858340143, -0.631376919046391 44.8539864713935, -0.631376705950797 44.8539871087728, -0.631376619244128 44.8539877421202, -0.631376538206345 44.8539884653697, -0.631376704277533 44.8539890906534, -0.631377002406546 44.8539898018074, -0.631377168477742 44.8539904270911, -0.631377713715745 44.8539910402792, -0.631378253284864 44.853991563565, -0.631396780416561 44.8539981791852, -0.631397561425965 44.8539985146028, -0.631398463155401 44.8539987560862, -0.631399232826964 44.8539989116994, -0.631400249607499 44.8539989693466, -0.631401134330154 44.8539989411234, -0.631402013383872 44.853998822998, -0.631402886768652 44.8539986149704, -0.631403760153426 44.8539984069427, -0.63140449581137 44.8539980231425, -0.631405225800363 44.8539975494401, -0.631405823731456 44.8539969898674, -0.63140616321571 44.8539963484562, -0.631406502699957 44.853995707045, -0.631406715795253 44.8539950696658, -0.631437732531389 44.8539466965178, -0.631438077683975 44.8539461450088, -0.631438164389908 44.8539455116613, -0.631438251095839 44.8539448783139, -0.63143821141294 44.8539442489984, -0.631437924621375 44.853943717649)))</t>
  </si>
  <si>
    <t>8</t>
  </si>
  <si>
    <t>Aire de jeux</t>
  </si>
  <si>
    <t>Parc de Bacalan</t>
  </si>
  <si>
    <t>-0,544462820497935</t>
  </si>
  <si>
    <t>44,8727664707991</t>
  </si>
  <si>
    <t>POLYGON ((-0.544301221732485 44.8726991058309, -0.544389308593612 44.8729013094037, -0.544389723443843 44.8729020194157, -0.544394747882901 44.8729140500695, -0.544402445471687 44.8729315067659, -0.544414495435748 44.8729370595154, -0.544634165736924 44.8728875591119, -0.544641742421863 44.8728717030378, -0.544519301475202 44.8725941789679, -0.54429010431181 44.8726456271854, -0.544282017775001 44.8726562734589, -0.544286827131799 44.8726665086202, -0.544301221732485 44.8726991058309))</t>
  </si>
  <si>
    <t>1</t>
  </si>
  <si>
    <t>Aire de jeux</t>
  </si>
  <si>
    <t>Parc Rivière</t>
  </si>
  <si>
    <t>-0,586390755902395</t>
  </si>
  <si>
    <t>44,8544138350512</t>
  </si>
  <si>
    <t>POLYGON ((-0.586291451216525 44.8544997855706, -0.586300517816122 44.854513192195, -0.586309463624452 44.8545266927056, -0.586310002792549 44.8545272162028, -0.586310421165167 44.8545278335869, -0.586310713143685 44.8545284549534, -0.586311131516318 44.8545290723375, -0.586311676283071 44.8545296857391, -0.586312094655723 44.8545303031232, -0.586312513028385 44.8545309205073, -0.586312931401052 44.8545315378913, -0.586313349773735 44.8545321552754, -0.586313768146421 44.8545327726595, -0.586314186519118 44.8545333900435, -0.586314478497705 44.85453401141, -0.586314896870419 44.8545346287941, -0.586315315243142 44.8545352461782, -0.586315733615874 44.8545358635622, -0.586316151988613 44.8545364809463, -0.586316449565862 44.8545371922172, -0.586316867938623 44.8545378096013, -0.58631703352313 44.8545384349502, -0.586317451895904 44.8545390523342, -0.586317743874556 44.8545396737007, -0.586318162247346 44.8545402910847, -0.58631845982464 44.8545410023557, -0.586318878197448 44.8545416197397, -0.586319170176128 44.8545422411062, -0.586319462154814 44.8545428624726, -0.586319886126276 44.8545435697612, -0.586320178104977 44.8545441911276, -0.586320470083684 44.8545448124941, -0.586320762062395 44.8545454338605, -0.586321059639747 44.8545461451314, -0.586321351618474 44.8545467664979, -0.586321643597207 44.8545473878644, -0.586321941174581 44.8545480991353, -0.586322106759175 44.8545487244841, -0.586322404336562 44.8545494357551, -0.586322701913956 44.854550147026, -0.586323005089993 44.8545509482014, -0.586323302667403 44.8545516594723, -0.586323605843457 44.8545524606477, -0.586323903420882 44.8545531719186, -0.586324200998313 44.8545538831895, -0.586324504174388 44.8545546843649, -0.58632467535767 44.8545553996182, -0.586324972935123 44.8545561108891, -0.586325276111224 44.8545569120645, -0.586325447294521 44.8545576273178, -0.586325744871995 44.8545583385888, -0.586325795259772 44.854559147729, -0.586325966443083 44.8545598629823, -0.586326269619218 44.8545606641577, -0.586326440802539 44.854561379411, -0.586326611985865 44.8545620946644, -0.586326788767839 44.8545628998221, -0.586326959951173 44.8545636150754, -0.586327263127342 44.8545644162508, -0.586327434310683 44.8545651315042, -0.586327611092681 44.8545659366619, -0.586327655881845 44.8545666558977, -0.586327832663845 44.8545674610555, -0.586328003847209 44.8545681763088, -0.586328054235026 44.854568985449, -0.586328099024198 44.8545697046848, -0.586328275806213 44.8545705098426, -0.586328446989591 44.8545712250959, -0.586328497377418 44.8545720342361, -0.586328668560798 44.8545727494895, -0.586328718948629 44.8545735586297, -0.586328763737812 44.8545742778654, -0.586328940519854 44.8545750830232, -0.586328985309042 44.8545758022589, -0.586329035696879 44.8545766113991, -0.586331024412349 44.8545760082536, -0.58633301872643 44.8545754950124, -0.586335013040478 44.8545749817713, -0.586337007354488 44.85457446853, -0.586339001668462 44.8545739552887, -0.586340995982403 44.8545734420475, -0.586342984697635 44.8545728389017, -0.586344979011501 44.8545723256603, -0.586346967726655 44.8545717225145, -0.586348956441765 44.8545711193686, -0.586350818762638 44.8545705202051, -0.586352813076355 44.8545700069636, -0.586354807390033 44.854569493722, -0.586356796104989 44.854568890576, -0.586358658425707 44.8545682914124, -0.586360767936069 44.8545675943794, -0.586362756650895 44.8545669912332, -0.586364618971492 44.8545663920696, -0.586366607686233 44.8545657889233, -0.586368596400933 44.8545651857771, -0.586370458721411 44.8545645866133, -0.586372441837315 44.8545638935625, -0.586374304157711 44.8545632943986, -0.586376287273523 44.8545626013478, -0.586378143995112 44.8545619122794, -0.58638013270956 44.854561309133, -0.586381995029791 44.854560709969, -0.586383851751253 44.8545600209005, -0.586385834866837 44.8545593278495, -0.586387691588205 44.8545586387809, -0.586389548309532 44.8545579497123, -0.586391531424976 44.8545572566612, -0.586393382547464 44.8545564776881, -0.586395365662814 44.8545557846369, -0.586397227982707 44.8545551854727, -0.586399079105052 44.8545544064995, -0.586401924584312 44.8545533259528, -0.586404770063464 44.8545522454061, -0.586407483549591 44.8545510789374, -0.586410329028528 44.8545499983905, -0.586413042514435 44.8545488319216, -0.586415756000234 44.8545476654527, -0.586418595880061 44.8545464950011, -0.586421303766849 44.8545452386276, -0.586424143646444 44.8545440681759, -0.586426851532995 44.8545428118022, -0.586429433025299 44.854541559411, -0.586432140911617 44.8545403030373, -0.586434848797815 44.8545390466634, -0.586437424690963 44.8545377043676, -0.586440132576924 44.8545364479935, -0.586442714068654 44.854535195602, -0.586445410756733 44.854533759419, -0.586447986649397 44.8545324171229, -0.586450562541942 44.8545310748267, -0.586453138434367 44.8545297325306, -0.586455582333735 44.8545283043124, -0.586458158225918 44.8545269620161, -0.586460596526192 44.8545254438933, -0.586463166819277 44.8545240116924, -0.586465737112235 44.8545225794915, -0.586468181010986 44.854521151273, -0.586470624909617 44.8545197230546, -0.586473063209255 44.8545182049315, -0.586475501508765 44.8545166868085, -0.586477807815206 44.8545150827635, -0.586480251713338 44.8545136545448, -0.586482690012466 44.8545121364216, -0.586484996318527 44.8545105323764, -0.586487302624455 44.8545089283313, -0.586489608930256 44.8545073242861, -0.586491915235932 44.8545057202408, -0.586494106345233 44.854504299987, -0.586496165461487 44.8545027938113, -0.58649834537276 44.8545011937485, -0.586500525283916 44.8544995936857, -0.586502584399833 44.8544980875099, -0.586504637916727 44.8544964914296, -0.586506691433507 44.8544948953492, -0.586508618556159 44.8544933032515, -0.586510672072714 44.8544917071711, -0.586512725589157 44.8544901110906, -0.586514773506558 44.8544884251057, -0.586516700628768 44.8544868330078, -0.586518622151938 44.8544851510054, -0.586520543674994 44.854483469003, -0.586522470796878 44.854481876905, -0.5865245187137 44.8544801909199, -0.586526313842434 44.8544785129, -0.586528103372117 44.8544767449756, -0.586530024894615 44.854475062973, -0.586531814424074 44.8544732950486, -0.586533609552384 44.8544716170286, -0.586535404680586 44.8544699390086, -0.58653719420972 44.8544681710841, -0.586538983738748 44.8544664031595, -0.586540646873712 44.8544646392176, -0.586542430803552 44.8544627813886, -0.586544093938305 44.8544610174466, -0.58654575707296 44.8544592535047, -0.586547541002466 44.8544573956755, -0.586549077742975 44.8544556357161, -0.586550740877322 44.8544538717741, -0.586552272018655 44.8544520219102, -0.586553929553812 44.8544501680636, -0.586555460694944 44.8544483181997, -0.586557118229891 44.8544464643531, -0.586558517377922 44.8544445285674, -0.586559570938134 44.8544431441564, -0.586560624498291 44.8544417597454, -0.586561678058399 44.8544403753344, -0.586562605224565 44.8544389949061, -0.586563658784577 44.8544376104951, -0.586564580351644 44.8544361401623, -0.586565501918668 44.8544346698295, -0.586566297091765 44.8544332034794, -0.586567092264817 44.8544317371292, -0.586568013831706 44.8544302667964, -0.586568682610807 44.8544288044289, -0.586569477783739 44.8544273380788, -0.586570267357622 44.8544257818242, -0.586571062530474 44.854424315474, -0.586571731309428 44.8544228531065, -0.586572394489336 44.8544213008346, -0.586572931275354 44.8544197525453, -0.58657347366036 44.8544182941606, -0.586574263234012 44.8544167379059, -0.586574679225116 44.8544152835038, -0.586575216011017 44.8544137352145, -0.586575752796892 44.8544121869253, -0.586576163188908 44.8544106426187, -0.586576573580901 44.8544090983121, -0.586576983972873 44.8544075540056, -0.58657739436482 44.854406009699, -0.586577799157728 44.854404375488, -0.58657808315582 44.8544028351641, -0.586578367153897 44.8544012948402, -0.586578519159133 44.8543996685945, -0.586578803157182 44.8543981282707, -0.586578960761419 44.8543965919295, -0.58657923916042 44.8543949617011, -0.586579396764636 44.85439342536, -0.58657942237603 44.854391803097, -0.586579579980231 44.8543902667558, -0.586579518390992 44.8543892778068, -0.586579583195538 44.854388284875, -0.5865795216063 44.854387295926, -0.58657959200986 44.8543863928987, -0.586579656814401 44.854385399967, -0.586579595225165 44.8543844110179, -0.58657966562872 44.8543835079907, -0.586579604039487 44.8543825190416, -0.586579542450255 44.8543815300926, -0.586579480861025 44.8543805411435, -0.586579298477059 44.8543796460817, -0.586579236887836 44.8543786571326, -0.586579175298615 44.8543776681836, -0.586578987315637 44.8543766832173, -0.586578931325442 44.8543757841727, -0.586578869736228 44.8543747952236, -0.586578681753272 44.8543738102573, -0.586578625763084 44.8543729112127, -0.586578437780132 44.8543719262464, -0.586578249797191 44.85437094128, -0.586578061814252 44.8543699563137, -0.586577879430342 44.8543690612518, -0.586577691447418 44.8543680762855, -0.586577377070766 44.8543670953018, -0.586577194686872 44.8543662002399, -0.58657700670397 44.8543652152736, -0.586576824320087 44.8543643202117, -0.586576509943471 44.854363339228, -0.586576195566866 44.8543623582444, -0.586576013183005 44.8543614631825, -0.586575698806418 44.8543604821988, -0.586575390028854 44.8543595911197, -0.586575075652289 44.854358610136, -0.586574766874747 44.8543577190568, -0.586574326104486 44.8543567420558, -0.586574017326964 44.8543558509767, -0.586573576556736 44.8543548739757, -0.586572888598118 44.8543539948446, -0.58657220063952 44.8543531157134, -0.586571639074646 44.8543522325996, -0.586570951116092 44.8543513534685, -0.586570131164854 44.8543503884156, -0.586569448805344 44.8543495991889, -0.586568760846851 44.8543487200578, -0.586567946494687 44.8543478449093, -0.586567264135241 44.8543470556826, -0.586566449783123 44.8543461805341, -0.586565641030026 44.8543453952901, -0.586564953071642 44.8543445161589, -0.586564144318591 44.8543437309149, -0.586563209171878 44.8543429496535, -0.58656240041887 44.8543421644095, -0.586561465272205 44.8543413831481, -0.586560656519243 44.8543405979041, -0.586559721372632 44.8543398166427, -0.586558791825026 44.8543391252858, -0.58655785667846 44.8543383440244, -0.586556800737232 44.8543376566501, -0.586555865590717 44.8543368753887, -0.586554930444228 44.8543360941273, -0.586553874503077 44.854335406753, -0.586552944955613 44.854334715396, -0.586552015408171 44.854334024039, -0.586550959467089 44.8543333366647, -0.586549903526036 44.8543326492903, -0.586548853183974 44.8543320518204, -0.586547670849308 44.8543313684288, -0.586546620507295 44.8543307709588, -0.586545570165301 44.8543301734889, -0.586544387830713 44.8543294900972, -0.586543337488769 44.8543288926273, -0.586542166352149 44.8543283890444, -0.586541116010244 44.8543277915745, -0.586539939274714 44.8543271980872, -0.586538894531807 44.8543266905217, -0.586537849788918 44.8543261829561, -0.586536678652404 44.8543256793732, -0.586535765902145 44.8543252577295, -0.586534594765665 44.8543247541466, -0.586533423629208 44.8543242505637, -0.586532384485354 44.8543238329026, -0.586531218947876 44.8543234192241, -0.58653005341041 44.8543230055456, -0.586528887872963 44.8543225918671, -0.586527722335534 44.8543221781886, -0.58652655679812 44.8543217645101, -0.586525391260723 44.8543213508315, -0.586524099329708 44.8543209411356, -0.586522933792346 44.8543205274571, -0.586521773853925 44.8543202036829, -0.586520487521882 44.8543198838914, -0.586519327583487 44.8543195601173, -0.586518041251475 44.8543192403258, -0.586516881313106 44.8543189165516, -0.58651559498112 44.8543185967601, -0.586514440641694 44.8543183628903, -0.586513154309733 44.8543180430988, -0.586511873576698 44.8543178132116, -0.58651059284367 44.8543175833245, -0.586509432905377 44.8543172595502, -0.586508152172374 44.8543170296631, -0.586506871439379 44.8543167997759, -0.586505590706393 44.8543165698887, -0.586504315572318 44.8543164299059, -0.586503161232978 44.8543161960361, -0.586501886098915 44.8543160560533, -0.586500610964861 44.8543159160706, -0.586499335830813 44.8543157760878, -0.586495103253406 44.8543149185648, -0.586491002668626 44.8543141469635, -0.586486775690334 44.8543133793447, -0.58648255431102 44.8543127016301, -0.586478327332946 44.854311934011, -0.586474232347453 44.8543112523135, -0.586469890173665 44.8543106684856, -0.586465663195911 44.8543099008659, -0.586461453014757 44.8543094029596, -0.586457237234856 44.8543088151486, -0.586453027053853 44.8543083172419, -0.586448690479311 44.8543078233176, -0.586444606692069 44.854307321428, -0.586440275716472 44.8543069174079, -0.586436071134545 44.854306509405, -0.58643174015907 44.8543061053845, -0.586427414782429 44.8543057912683, -0.586423095004604 44.8543055670565, -0.586418890422897 44.854305159053, -0.586414576243912 44.8543050247453, -0.586410256466195 44.8543048005329, -0.586405936688515 44.8543045763204, -0.5864016225096 44.8543044420121, -0.586397308330709 44.8543043077038, -0.586392994151835 44.8543041733952, -0.586388685571696 44.854304128991, -0.586384376991567 44.8543040845866, -0.586380074010144 44.8543041300865, -0.586375765430019 44.8543040856818, -0.58637146804728 44.8543042210858, -0.586367165065836 44.8543042665852, -0.586362867683061 44.8543044019889, -0.586358570300268 44.8543045373925, -0.586354278516114 44.8543047627003, -0.586349981133271 44.8543048981036, -0.586345689349059 44.8543051234111, -0.586298853302783 44.8543074999318, -0.586297468571506 44.8543076336425, -0.586295951848031 44.8543076814311, -0.586294567116743 44.8543078151419, -0.586293176786882 44.8543078589481, -0.586291786457021 44.8543079027543, -0.586290396127156 44.8543079465605, -0.586289011395851 44.8543080802711, -0.586287621065979 44.8543081240773, -0.58628610434248 44.8543081718658, -0.586284719611161 44.8543083055764, -0.586283329281283 44.8543083493824, -0.586281938951401 44.8543083931885, -0.586280548621516 44.8543084369946, -0.586279158291631 44.8543084808006, -0.586277635969574 44.8543084386846, -0.586276251238228 44.8543085723951, -0.586274860908334 44.854308616201, -0.586273470578439 44.854308660007, -0.586272080248544 44.854308703813, -0.586270684320116 44.8543086577144, -0.586269167596589 44.8543087055027, -0.586267777266689 44.8543087493086, -0.586266386936785 44.8543087931145, -0.586264996606879 44.8543088369204, -0.586263595079933 44.8543087009173, -0.586262204750026 44.8543087447232, -0.586260688026493 44.8543087925113, -0.586259292098069 44.8543087464126, -0.586257901768158 44.8543087902185, -0.58625650583974 44.8543087441197, -0.58625511550983 44.8543087879255, -0.58625371958141 44.8543087418268, -0.586252329251496 44.8543087856325, -0.586250806929452 44.8543087435161, -0.586249405402539 44.8543086075128, -0.586248015072627 44.8543086513184, -0.586246619144216 44.8543086052196, -0.586245223215807 44.8543085591208, -0.586243827287404 44.8543085130219, -0.586242431359003 44.8543084669231, -0.586240914635457 44.8543085147109, -0.586239518707055 44.854308468612, -0.58623812277866 44.8543084225131, -0.586236726850262 44.8543083764141, -0.58623533092187 44.8543083303152, -0.586233923796529 44.8543081044073, -0.586232527868143 44.8543080583083, -0.586231131939762 44.8543080122092, -0.586229736011383 44.8543079661102, -0.586228340083003 44.8543079200111, -0.586226938556163 44.8543077840076, -0.586225416234164 44.8543077418908, -0.586224020305794 44.8543076957917, -0.586222618778973 44.8543075597881, -0.586221222850609 44.854307513689, -0.586219815725343 44.8543072877809, -0.58621841979699 44.8543072416817, -0.586217018270193 44.854307105678, -0.586215622341844 44.8543070595789, -0.586214220815056 44.8543069235752, -0.586212819288275 44.8543067875714, -0.586211423359938 44.8543067414722, -0.586210021833166 44.8543066054684, -0.586208620306405 44.8543064694647, -0.586207218779648 44.8543063334608, -0.586205817252897 44.8543061974571, -0.586204415726152 44.8543060614532, -0.586203014199416 44.8543059254494, -0.586201612672684 44.8543057894455, -0.586200211145962 44.8543056534417, -0.586198809619243 44.8543055174378, -0.586197534486157 44.8543053774516, -0.586197337683072 44.8543062844609, -0.58619727287203 44.8543072773925, -0.586197208060985 44.854308270324, -0.586197137651519 44.8543091733511, -0.586197072840468 44.8543101662826, -0.586197008029414 44.8543111592141, -0.586196937619942 44.8543120622412, -0.586196872808885 44.8543130551727, -0.586196934391468 44.8543140441219, -0.586196869580409 44.8543150370535, -0.58619679917093 44.8543159400805, -0.586196734359865 44.8543169330121, -0.586196795942451 44.8543179219613, -0.586196857525039 44.8543189109106, -0.586196913509212 44.8543198099553, -0.586196848698145 44.8543208028869, -0.586196910280737 44.8543217918361, -0.586196971863332 44.8543227807854, -0.586197154241174 44.8543236758479, -0.586197215823775 44.8543246647971, -0.586197277406378 44.8543256537464, -0.58619721259531 44.8543266466779, -0.58619739497317 44.8543275417404, -0.586197456555779 44.8543285306897, -0.586197644532067 44.8543295156566, -0.586197826909942 44.8543304107191, -0.586197888492561 44.8543313996684, -0.586198076468867 44.8543323846354, -0.586198264445179 44.8543333696023, -0.586198446823077 44.8543342646648, -0.586198634799401 44.8543352496318, -0.586198822775731 44.8543362345988, -0.586198878759951 44.8543371336435, -0.586199066736293 44.8543381186105, -0.586199381106337 44.8543390995952, -0.586199563484272 44.8543399946577, -0.586200037838583 44.854341511087, -0.586200506594497 44.8543429376118, -0.586200980948861 44.8543444540411, -0.586201449704821 44.8543458805658, -0.586201924059234 44.8543473969951, -0.586202392815242 44.8543488235199, -0.586202867169703 44.8543503399492, -0.586203335925757 44.8543517664739, -0.586203931075566 44.8543531890164, -0.586204405430103 44.8543547054457, -0.586205000579969 44.8543561279882, -0.586205342942385 44.8543575584953, -0.586205943690739 44.8543590709422, -0.586206412446942 44.854360497467, -0.586207007596917 44.8543619200094, -0.58620760834536 44.8543634324564, -0.586208203495391 44.8543648549989, -0.586208672251698 44.8543662815236, -0.586209146606468 44.8543677979529, -0.586209741756586 44.8543692204954, -0.586210342505177 44.8543707329423, -0.586210937655352 44.8543721554847, -0.586211532805559 44.8543735780272, -0.58621225994802 44.8543750864918, -0.58621285509829 44.8543765090343, -0.586213323854806 44.854377935559, -0.586213919005132 44.8543793581014, -0.586214640549275 44.8543807766616, -0.586215241298114 44.8543822891085, -0.586215962842328 44.8543837076686, -0.58621655799278 44.854385130211, -0.586217279537061 44.8543865487712, -0.58621774829377 44.8543879752959, -0.586218469838117 44.854389393856, -0.586219191382497 44.8543908124161, -0.586219786533101 44.8543922349585, -0.586220794455958 44.8543941849809, -0.586221670386596 44.854396049081, -0.586222551915753 44.8543980030857, -0.586223554240338 44.8543998632035, -0.586224562163456 44.8544018132258, -0.586225564488168 44.8544036733437, -0.586226572411421 44.854405623366, -0.586227453940894 44.8544075773706, -0.586228456265804 44.8544094374884, -0.586229464189252 44.8544113875106, -0.586230592908152 44.8544132436461, -0.586231595233262 44.8544151037639, -0.5862327239523 44.8544169598994, -0.586233731876029 44.8544189099216, -0.586234734201337 44.8544207700393, -0.586235862920593 44.8544226261747, -0.586236991639919 44.8544244823101, -0.586238120359317 44.8544263384456, -0.586239122684897 44.8544281985632, -0.586240377798332 44.8544300507163, -0.586241506517949 44.8544319068516, -0.58624263523764 44.854433762987, -0.586243895949812 44.8544357050445, -0.586245024669654 44.8544375611798, -0.586246153389569 44.8544394173151, -0.586247402904966 44.8544411795636, -0.586248658018954 44.8544430317166, -0.586249913133021 44.8544448838695, -0.586251162648651 44.854446646118, -0.586252291368943 44.8544485022532, -0.586253546483247 44.8544503544061, -0.586254795999108 44.8544521166545, -0.586256177507518 44.8544539648251, -0.586257427023541 44.8544557270734, -0.586258808532119 44.8544575752439, -0.586259937252871 44.8544594313791, -0.586285164437189 44.8544903449991, -0.586291451216525 44.8544997855706))</t>
  </si>
  <si>
    <t>2</t>
  </si>
  <si>
    <t>Aire de jeux</t>
  </si>
  <si>
    <t>Quai des Chartrons_Arnozan</t>
  </si>
  <si>
    <t>-0,569622244986027</t>
  </si>
  <si>
    <t>44,8497082487186</t>
  </si>
  <si>
    <t>POLYGON ((-0.569804014998107 44.8496538894023, -0.569534663005229 44.8495863097837, -0.569440335384217 44.8497622219192, -0.569709727095064 44.8498304310967, -0.569804014998107 44.8496538894023))</t>
  </si>
  <si>
    <t>2</t>
  </si>
  <si>
    <t>Aire de jeux</t>
  </si>
  <si>
    <t>Square Souriaux</t>
  </si>
  <si>
    <t>-0,54544383849291</t>
  </si>
  <si>
    <t>44,8508782353175</t>
  </si>
  <si>
    <t>POLYGON ((-0.545423306439877 44.8509479839724, -0.545547827887849 44.8508705105772, -0.545537454839068 44.8508624563717, -0.545465630487562 44.8508085746027, -0.545464262349156 44.8508089775366, -0.545460810207958 44.8508063827054, -0.545374467633801 44.8508663624707, -0.545341319365448 44.850889464356, -0.545365341365638 44.8509073624143, -0.545420993598269 44.8509494972801, -0.545423306439877 44.8509479839724))</t>
  </si>
  <si>
    <t>7</t>
  </si>
  <si>
    <t>Aire de jeux</t>
  </si>
  <si>
    <t>Square Vinet</t>
  </si>
  <si>
    <t>-0,571436497969608</t>
  </si>
  <si>
    <t>44,8394516858381</t>
  </si>
  <si>
    <t>POLYGON ((-0.571500886376051 44.8393294329674, -0.571499732398133 44.8393291989451, -0.571434371877283 44.8393205307678, -0.571424838643744 44.8393566819337, -0.571371160414301 44.83957320815, -0.571439823354696 44.8395820429659, -0.571492754311099 44.839365720324, -0.571500886376051 44.8393294329674))</t>
  </si>
  <si>
    <t>3</t>
  </si>
  <si>
    <t>Aire de jeux</t>
  </si>
  <si>
    <t>Square Liotard</t>
  </si>
  <si>
    <t>-0,566047870541021</t>
  </si>
  <si>
    <t>44,8127563570283</t>
  </si>
  <si>
    <t>POLYGON ((-0.565848447638848 44.812604163413, -0.565805295354292 44.8125980395984, -0.565804831031081 44.8126150793358, -0.565801131805942 44.8127639179154, -0.565797543812767 44.812914554611, -0.565796979042331 44.8129156532805, -0.565923858149961 44.8129025774096, -0.56595044942338 44.8128966992363, -0.565971950226053 44.8128842246276, -0.565981951782806 44.8128720204575, -0.565988025505662 44.8128720101955, -0.566040826184013 44.8128704448609, -0.566046779165529 44.8128705284615, -0.56607316104791 44.8128776283913, -0.566099909077733 44.812882464827, -0.566127452231917 44.8128858350416, -0.566155086667417 44.8128865900579, -0.566183016568736 44.8128859845986, -0.566209954990568 44.812881626845, -0.56623539114826 44.8128734427324, -0.566257683084536 44.8128614837442, -0.566268973173272 44.8128537431629, -0.566277551329857 44.8128471685757, -0.566296765792003 44.8128325135812, -0.5663133818415 44.8128167690114, -0.566324789950531 44.8127986654839, -0.566333666411347 44.8127805512546, -0.566339818161866 44.8127613514134, -0.566340609514899 44.8127414188442, -0.56633737583741 44.8127218827211, -0.566327865920033 44.8127031739521, -0.566315138873387 44.8126856470194, -0.566299452870218 44.8126693839074, -0.566279451951976 44.8126549676126, -0.566255353086407 44.8126459044632, -0.566238421191156 44.8126442734231, -0.566220075440873 44.8126463800046, -0.566216171770196 44.8126405570981, -0.566215616487241 44.8126397637854, -0.566208936403466 44.8126299743151, -0.566208381120712 44.8126291810024, -0.566203730757419 44.812623561668, -0.566179495312365 44.8125877489249, -0.56612818249837 44.8126092655174, -0.566059322300089 44.8126355660199, -0.565987009618036 44.8126572004638, -0.56586410306188 44.8126097079829, -0.565848447638848 44.812604163413))</t>
  </si>
  <si>
    <t>6</t>
  </si>
  <si>
    <t>Aire de jeux</t>
  </si>
  <si>
    <t>Place des Droits de l'Enfant</t>
  </si>
  <si>
    <t>-0,564294338505119</t>
  </si>
  <si>
    <t>44,8458430158901</t>
  </si>
  <si>
    <t>POLYGON ((-0.564636844198386 44.8461323154273, -0.564558151693865 44.8457576337817, -0.564488873561565 44.8457286664115, -0.564115863233153 44.845572790826, -0.563894188771299 44.8458604592453, -0.563905021522018 44.845864509706, -0.564025035586882 44.8459084129852, -0.564160901937597 44.8459580415758, -0.564205379744406 44.8459743946416, -0.564498526119742 44.8460817583887, -0.564623050304385 44.8461272587796, -0.564636844198386 44.8461323154273))</t>
  </si>
  <si>
    <t>7</t>
  </si>
  <si>
    <t>Aire de jeux</t>
  </si>
  <si>
    <t>Jardin de Lussy</t>
  </si>
  <si>
    <t>-0,606153526358133</t>
  </si>
  <si>
    <t>44,8402181154232</t>
  </si>
  <si>
    <t>POLYGON ((-0.606294807381727 44.8402091394856, -0.606294500329072 44.840208066745, -0.606292418588185 44.8401993852393, -0.606290214968587 44.8401907968813, -0.606289257643346 44.8401868592104, -0.606288304839092 44.8401830114705, -0.60628686433056 44.8401770150327, -0.606285297422175 44.8401710218116, -0.606283915687037 44.8401661944788, -0.606282281151598 44.8401613735791, -0.606280141015672 44.8401565655457, -0.606277752600707 44.8401518538766, -0.606275689321939 44.8401485746727, -0.606273373242941 44.8401453019018, -0.606268673458101 44.8401399286815, -0.606263598994576 44.8401346550418, -0.606258416215634 44.8401297443431, -0.606252985158129 44.8401249300085, -0.606249418642716 44.8401219591961, -0.60624573929035 44.8401192613935, -0.606240502448704 44.8401157928091, -0.606235021849155 44.8401125105197, -0.606229681213033 44.8401094948069, -0.606223965898031 44.8401065786746, -0.60621696397826 44.8401032450514, -0.606209835659166 44.8400999146443, -0.606205176755336 44.8400978720906, -0.606200391451709 44.8400958327532, -0.606194197664162 44.8400934690723, -0.606188003877126 44.8400911053911, -0.606182067411621 44.8400888252077, -0.60617600906729 44.8400866381718, -0.606169314202242 44.8400843772866, -0.60616261933785 44.840082116401, -0.606156448157169 44.840080202374, -0.606150407897739 44.8400783750612, -0.606146426205582 44.8400772157346, -0.606142322634233 44.8400761495552, -0.606133226170964 44.8400739497802, -0.606124134229096 44.8400718399354, -0.606116071571041 44.8400700640834, -0.606107896075492 44.8400685612408, -0.606102411146595 44.8400677103027, -0.60609693525909 44.8400670392269, -0.606093888096344 44.8400668466264, -0.606090845454412 44.8400667439571, -0.60608680065352 44.840066846881, -0.606082764893915 44.840067129667, -0.606079117375774 44.8400675826662, -0.606075478898729 44.8400682155276, -0.606072097742508 44.8400689318872, -0.606068982948119 44.8400699116076, -0.606066870312612 44.8400706857349, -0.606064888597746 44.8400715465769, -0.606063037803527 44.8400724941337, -0.606059959173718 44.8400741933031, -0.606057142385262 44.8400760659022, -0.606054343679054 44.8400782982258, -0.606051675893201 44.8400806172641, -0.606050592540035 44.840081725385, -0.606049513707555 44.8400829234371, -0.606048561275008 44.8400841182728, -0.606046787330385 44.840086594659, -0.606045275227162 44.840089244475, -0.606043993320833 44.8400914382024, -0.606042968735258 44.8400937154284, -0.606041181405055 44.8400984433099, -0.606039515954262 44.840103078044, -0.60603786858553 44.8401080725026, -0.606036343095974 44.8401129738137, -0.606035914345683 44.8401145155087, -0.606035481074665 44.8401159672726, -0.606033359925138 44.8401241254033, -0.606031116895508 44.8401323766815, -0.606030272955933 44.8401357298649, -0.606029555416489 44.840139079832, -0.606028233175624 44.8401455067564, -0.606027168255548 44.8401520171793, -0.606026098814662 44.840158437671, -0.606025029373407 44.8401648581627, -0.606024564633758 44.8401682016972, -0.606023973493872 44.8401715484479, -0.606022687592333 44.8401812161102, -0.606021279810584 44.8401909769199, -0.606021288851711 44.8401911567822, -0.606021297892968 44.8401913366445, -0.606021031706558 44.8401935945724, -0.606020896440912 44.8401959392151, -0.606020264967076 44.8402035191628, -0.606019507092559 44.8402111023269, -0.606019543257192 44.8402118217761, -0.606019457542135 44.8402126343729, -0.606018988456957 44.8402184092648, -0.606018519371813 44.8402241841567, -0.606018456259527 44.8402254464091, -0.606018393147247 44.8402267086616, -0.606018298566615 44.8402298626848, -0.606018203986097 44.8402330167079, -0.60602087911529 44.8402711282208, -0.606021208942008 44.8402751719065, -0.606021538768904 44.8402792155923, -0.606021773663431 44.8402813707237, -0.606021886678133 44.8402836190026, -0.60602237002912 44.8402881990589, -0.606022853380191 44.8402927791153, -0.606022903106766 44.840293768358, -0.6060229573538 44.8402948475319, -0.606023567105549 44.8402994243719, -0.606024181377844 44.840304091143, -0.606025080095634 44.8403093809997, -0.606026100693489 44.8403145777089, -0.606026579348403 44.8403165465453, -0.606027179883272 44.8403184222345, -0.606028335746997 44.8403212743009, -0.606029487090254 44.8403240364363, -0.606030317823494 44.8403254560369, -0.606031148556648 44.8403268756375, -0.606032101169891 44.8403282020906, -0.606033988314137 44.8403304952723, -0.606036250139639 44.8403326888738, -0.606037839276733 44.8403340891765, -0.606039676694493 44.8403353931154, -0.606041640512996 44.8403366938379, -0.606043328927203 44.8403375513373, -0.606045143742005 44.8403384056203, -0.606046949515748 44.840339080041, -0.60604964913508 44.8403399118097, -0.606052470634406 44.8403406504307, -0.60605541853448 44.8403413858355, -0.606058361913994 44.840342031309, -0.606063851388618 44.8403429721802, -0.606069340863416 44.8403439130511, -0.606071503236128 44.8403441281666, -0.606073665608725 44.8403443432821, -0.6060786133159 44.8403445775687, -0.606083556502438 44.840344721924, -0.606092549029857 44.8403448532864, -0.606101537036483 44.8403448947168, -0.60611204637133 44.8403449874811, -0.606122429305659 44.8403450834607, -0.606126099444613 44.8403450801159, -0.606129643182898 44.8403450799876, -0.606139899716606 44.8403451791821, -0.606150278130239 44.840345185228, -0.606153821868522 44.8403451850988, -0.606157496528277 44.8403452716843, -0.606160024540757 44.8403452073553, -0.606162552553236 44.8403451430263, -0.606173933130121 44.8403449434763, -0.606185431065934 44.8403445608463, -0.606188843882799 44.8403444740014, -0.606192256699533 44.8403443871564, -0.606202738909279 44.8403439403255, -0.606213099239072 44.8403435866412, -0.606222944924544 44.8403430659599, -0.606232907968686 44.8403423621988, -0.606236934704642 44.8403418995453, -0.606240952398692 44.8403412570293, -0.606243584206815 44.8403407398262, -0.606246080572511 44.8403400459774, -0.606250062098736 44.8403386840119, -0.606254043624895 44.8403373220463, -0.60625764142798 44.8403358797991, -0.606261112830358 44.8403344407683, -0.606263220951858 44.8403335767065, -0.60626532455234 44.8403326227135, -0.606268163951398 44.8403311997654, -0.606271003350313 44.8403297768171, -0.606273833707151 44.8403281740065, -0.606276659542856 44.8403264812647, -0.606279358977771 44.8403247917394, -0.606281927491055 44.8403230154995, -0.606284617883684 44.8403211461118, -0.606287055475033 44.8403192831571, -0.606288761788932 44.8403179790889, -0.606290337181148 44.8403165883061, -0.606293244206285 44.8403139930358, -0.606296024830561 44.840311400982, -0.606297830418447 44.8403095541101, -0.606299509605761 44.8403077104549, -0.606301653705803 44.8403050445529, -0.606303549525763 44.8403024750151, -0.606305309902834 44.8402997288317, -0.606306686557283 44.8402969023669, -0.606307674968024 44.8402939056897, -0.606308505330839 44.840290282711, -0.60630882557076 44.8402865826676, -0.606308893009579 44.8402828890575, -0.606308477263358 44.8402771366808, -0.606307935116714 44.8402713875208, -0.606307474348623 44.8402672571213, -0.606306882659222 44.8402630400073, -0.606305478126834 44.8402552417305, -0.606303951715392 44.8402475366014, -0.606303590410242 44.8402453846872, -0.606303107225689 44.8402433259206, -0.606301626025062 44.8402365201029, -0.606300013903363 44.8402296275706, -0.606299210103227 44.84022622627, -0.606298406303053 44.8402228249694, -0.606295118955382 44.8402103021573, -0.606294807381727 44.8402091394856))</t>
  </si>
  <si>
    <t>8</t>
  </si>
  <si>
    <t>Aire de jeux</t>
  </si>
  <si>
    <t>Place Pierre Jacques Dormoy</t>
  </si>
  <si>
    <t>-0,564434590185037</t>
  </si>
  <si>
    <t>44,8267800264799</t>
  </si>
  <si>
    <t>POLYGON ((-0.564352664151857 44.826702834211, -0.564343063494607 44.8267113322876, -0.564342218083908 44.8267119893349, -0.564295794346782 44.8267513674943, -0.564499219297199 44.8268722773176, -0.564505713231282 44.8268667591289, -0.564506162952029 44.8268658442375, -0.564530683838273 44.8268448079421, -0.56453179304232 44.8268443227886, -0.564572908252794 44.8268091644616, -0.564528412189952 44.8267835345632, -0.5645346478799 44.8267779343834, -0.564522173321158 44.8267706684202, -0.564516036156021 44.8267758151118, -0.564415370554605 44.8267159129832, -0.564422282414964 44.8267110122657, -0.564409148403548 44.8267033165515, -0.564402901586057 44.8267087369127, -0.564369758286267 44.8266886064763, -0.564353767793035 44.8267022591534, -0.564352664151857 44.826702834211))</t>
  </si>
  <si>
    <t>6</t>
  </si>
  <si>
    <t>Aire de jeux</t>
  </si>
  <si>
    <t>Esplanade Charles de Gaulle</t>
  </si>
  <si>
    <t>-0,583947600689633</t>
  </si>
  <si>
    <t>44,8372050791276</t>
  </si>
  <si>
    <t>POLYGON ((-0.584103964102958 44.8372905577755, -0.584087232078288 44.8371961625272, -0.584087060816542 44.8371952663984, -0.584082428545187 44.8371683697626, -0.584082261770205 44.8371675635659, -0.584081629795329 44.8371675795275, -0.584044947562078 44.8371704869983, -0.58403792509236 44.837136267003, -0.584063231763261 44.8371336468434, -0.584066230885915 44.8371278081872, -0.584058907035718 44.8370900840319, -0.583901429446303 44.8371044165087, -0.583915258712387 44.8371837574565, -0.583725034759293 44.8372012578837, -0.583737448894341 44.8372725304932, -0.583934074364606 44.8372539679241, -0.583949449710661 44.8372526791566, -0.58397229583012 44.8372514718427, -0.583981290325013 44.8373023904851, -0.584017927778183 44.8372985837134, -0.584019187244322 44.8372984618586, -0.584037194467536 44.8372966563811, -0.584038453933464 44.8372965345261, -0.584103964102958 44.8372905577755))</t>
  </si>
  <si>
    <t>3</t>
  </si>
  <si>
    <t>Aire de jeux</t>
  </si>
  <si>
    <t>Square Emile Combes</t>
  </si>
  <si>
    <t>-0,607728419248386</t>
  </si>
  <si>
    <t>44,8364815587535</t>
  </si>
  <si>
    <t>MULTIPOLYGON (((-0.607633360693623 44.8364605323072, -0.607618411948344 44.8364967687951, -0.607661513756735 44.8365057618707, -0.607650730198686 44.8365316870425, -0.607695629121486 44.8365410735464, -0.607720906619355 44.836479737026, -0.607633360693623 44.8364605323072)), ((-0.607779945218844 44.8364339053122, -0.607750577005688 44.8364966326819, -0.607798966252426 44.8365071696444, -0.607828328787845 44.8364443523588, -0.607829325196207 44.8364420687169, -0.607829936917874 44.8364397071884, -0.607829916879181 44.8364373656884, -0.607829512153909 44.8364349463018, -0.607828607650883 44.8364326328417, -0.607827329722195 44.8364304213022, -0.607825672737478 44.8364282217798, -0.607823400883913 44.8364263119967, -0.607820755604794 44.8364245041342, -0.607817874512961 44.8364229739939, -0.607814763238778 44.8364218114794, -0.607811295430174 44.8364210205964, -0.607808097216849 44.8364204914128, -0.607804668821022 44.8364203298549, -0.607801257316315 44.8364204380079, -0.607797994685071 44.8364209017696, -0.607794754575203 44.8364217251457, -0.607791778430011 44.8364227203177, -0.607789077510178 44.8364240670928, -0.607786519833291 44.8364256795732, -0.607784352473073 44.8364274598437, -0.607782581059875 44.8364294978083, -0.607780941628943 44.8364316216707, -0.607779945218844 44.8364339053122)))</t>
  </si>
  <si>
    <t>4</t>
  </si>
  <si>
    <t>Aire de jeux</t>
  </si>
  <si>
    <t>Place Renée Seilhan</t>
  </si>
  <si>
    <t>-0,564612268860682</t>
  </si>
  <si>
    <t>44,8154946914648</t>
  </si>
  <si>
    <t>POLYGON ((-0.564690570306028 44.8155510831558, -0.564703544197426 44.8155499471206, -0.564715351357935 44.8155456887759, -0.564725156348671 44.815539319591, -0.564731190278254 44.8155308839632, -0.564734142813365 44.8155215351747, -0.564688119338952 44.8154173371061, -0.564680926702793 44.8154100438567, -0.564670781884062 44.8154044455203, -0.564658700130686 44.8154006066608, -0.564645781337951 44.8154003005816, -0.56463308245257 44.8154018799364, -0.564622095781438 44.8154073783174, -0.564478310016885 44.8155105772399, -0.564471622031742 44.8155185790408, -0.564469296746791 44.8155278220343, -0.564469890861778 44.8155372618971, -0.564475263979911 44.8155461315957, -0.564484076874988 44.815552933967, -0.564495332116755 44.8155579641787, -0.564507996634355 44.81556079793, -0.564555938138773 44.8155581540082, -0.56467190178035 44.8155521820247, -0.564690570306028 44.8155510831558))</t>
  </si>
  <si>
    <t>6</t>
  </si>
  <si>
    <t>Aire de jeux</t>
  </si>
  <si>
    <t>Square Reignier</t>
  </si>
  <si>
    <t>-0,56055847497138</t>
  </si>
  <si>
    <t>44,847486526758</t>
  </si>
  <si>
    <t>POLYGON ((-0.560529327710907 44.8474427210856, -0.560501852270834 44.8475124015251, -0.560587547156801 44.8475303488067, -0.560615148882079 44.8474606643928, -0.560529327710907 44.8474427210856))</t>
  </si>
  <si>
    <t>7</t>
  </si>
  <si>
    <t>Aire de jeux</t>
  </si>
  <si>
    <t>Parc Pinçon</t>
  </si>
  <si>
    <t>-0,545692699828547</t>
  </si>
  <si>
    <t>44,8451467415558</t>
  </si>
  <si>
    <t>POLYGON ((-0.546263535840773 44.8454058215306, -0.546258049955578 44.8454010381282, -0.546252811289753 44.8453961569431, -0.546247808772933 44.8453909981623, -0.546242938168955 44.8453859253498, -0.546238435625884 44.8453806609102, -0.546233927548498 44.8453753065639, -0.546229913908713 44.8453697566527, -0.546226026646448 44.8453642028033, -0.546221270422145 44.8453568744508, -0.546216882258974 44.8453493544712, -0.546212873227045 44.8453418226778, -0.546208858661064 44.8453342009776, -0.546205470444375 44.8453264696813, -0.546202208605251 44.8453187344469, -0.546199441203358 44.8453108036478, -0.546196805713921 44.8453029588172, -0.546194543819916 44.8452950122664, -0.54619262784587 44.8452865144626, -0.546191217378623 44.8452780009072, -0.546190059664874 44.8452694794761, -0.546189154704514 44.8452609501691, -0.546188755250428 44.8452524051106, -0.546188734925916 44.8452438482384, -0.546189088195751 44.845235189646, -0.546189831664929 44.845226699053, -0.546190948728115 44.8452181067398, -0.545963571681428 44.8452165439969, -0.545963585524655 44.8451982575297, -0.545963945284515 44.8451917606326, -0.545930257215023 44.8451916392541, -0.545934215700377 44.8449247920124, -0.545925256848721 44.8449314667597, -0.545835566921797 44.844930748186, -0.54583624974961 44.8448472236854, -0.545825188655657 44.8448464873683, -0.54581422626545 44.84484529758, -0.545803241738028 44.8448437481643, -0.545792361449231 44.8448418351839, -0.545781843684882 44.8448396406705, -0.545771298249502 44.8448369966233, -0.545760868122009 44.8448341688247, -0.54575080051936 44.8448310594932, -0.545740831621816 44.8448274966906, -0.545730318483021 44.8448233202907, -0.545720294245232 44.8448188584207, -0.545710258940459 44.8448142167367, -0.545700827843858 44.8448091058323, -0.545691391214693 44.8448039050205, -0.545682558793819 44.8447982349886, -0.545673962523115 44.8447922873616, -0.545665739846533 44.8447862380154, -0.545657874161457 44.8447798172305, -0.545590724092048 44.8447050719364, -0.545587310141434 44.8447010346648, -0.545583396224056 44.8446971030485, -0.545579355931895 44.8446931753693, -0.545575205867116 44.8446895213469, -0.545570555835697 44.8446859729797, -0.545565911338879 44.8446825145189, -0.545560904318827 44.8446793375891, -0.545555776458058 44.8446762545029, -0.545550401381297 44.8446732691974, -0.545544405496738 44.8446704833906, -0.545538047088924 44.8446679791148, -0.54553156784038 44.8446655686823, -0.545525110728239 44.8446635178757, -0.545518280024757 44.8446615687868, -0.545511350616207 44.8446600731674, -0.545504426741948 44.8446586674542, -0.545497266719303 44.8446575393346, -0.545490123298671 44.8446566809342, -0.545466046499532 44.8446584218923, -0.54546577421395 44.8446766263284, -0.54547078755644 44.8446943057804, -0.545475668992748 44.8447118992626, -0.545481375995673 44.8447326197892, -0.545493746793452 44.8447505204208, -0.54550487507461 44.8447667482603, -0.54551600336204 44.8447829760987, -0.545510619925738 44.844786026343, -0.545499729390985 44.8447983461329, -0.545488552896875 44.8448101343564, -0.545363481171224 44.8449442849667, -0.545353442004074 44.8449560377441, -0.545317583120257 44.8449926459546, -0.54531544116046 44.8449948745771, -0.545313293666831 44.8449970132929, -0.545310887887364 44.8449990699759, -0.545308350198055 44.8450010406892, -0.545305686132556 44.8450030153393, -0.54530301099957 44.8450048101762, -0.545300209490395 44.84500660895, -0.545297270537732 44.8450082318474, -0.545294199675233 44.8450097687751, -0.54529087052687 44.8450112236699, -0.54528753031108 44.8450124987514, -0.545284058185476 44.8450136878632, -0.545280569458883 44.845014607255, -0.54527695435613 44.8450155305837, -0.545273328186051 44.8450162740991, -0.545269690948676 44.8450168378012, -0.545265921801588 44.8450173155335, -0.545262147120843 44.845017703359, -0.545173641399853 44.8450238834496, -0.545178724485791 44.8450632697682, -0.54518625925142 44.8451178030576, -0.545193984852334 44.8451816085346, -0.545154535953954 44.8451886925422, -0.545156052293748 44.8452009861238, -0.545264402387999 44.8451757216812, -0.545281572977034 44.845174916547, -0.545319826288027 44.8451730943198, -0.545323442772782 44.8452133370335, -0.545331184999846 44.8452897530424, -0.545410239264437 44.8453192683182, -0.545520010408978 44.8453644011221, -0.545529633459663 44.8453685151946, -0.545539377354478 44.8453725354226, -0.545548994873835 44.8453765595869, -0.545558738771364 44.8453805798133, -0.545568356293418 44.845384603976, -0.545578089125425 44.8453884443875, -0.545587953869716 44.8453923707676, -0.545597560327484 44.8453962151147, -0.545607425074434 44.845400141493, -0.545617284288548 44.845403977964, -0.545627269880859 44.8454078104968, -0.545637244406075 44.8454114632156, -0.545647218932557 44.8454151159336, -0.545657440679867 44.8454186708695, -0.545667404140358 44.8454221437726, -0.545677746732806 44.8454256048628, -0.545687951880985 44.8454288900764, -0.54569816256464 44.8454322651955, -0.545708488557778 44.8454354565633, -0.545718935394662 44.8454385540862, -0.545729360095231 44.845441291982, -0.545739927776876 44.845444295659, -0.545750484390839 44.845447119522, -0.545761035471429 44.8454498534774, -0.545771701861136 44.8454524036814, -0.545782362717348 44.8454548639778, -0.545793149951451 44.8454573203357, -0.545806640913472 44.8454605031649, -0.545820252719477 44.8454635921485, -0.54583397983489 44.8454664973798, -0.545847558436499 44.8454690469208, -0.545861389793326 44.8454715885852, -0.545875336459206 44.8454739464972, -0.545889145679986 44.845476128532, -0.545903196586585 44.8454781228769, -0.545917236424845 44.8454799374069, -0.545931237521241 44.8454811225895, -0.545945227548815 44.8454821279572, -0.545959321815015 44.8454827697594, -0.545973405012039 44.8454832317468, -0.545987350762735 44.845483517857, -0.546001400751439 44.8454834404017, -0.54601556604751 44.8454831791938, -0.546029593896766 44.8454827421089, -0.546043599606399 44.845481945396, -0.546054830556199 44.8454813252183, -0.546066050435984 44.8454805252264, -0.546077116263916 44.8454792796384, -0.546088171021523 44.8454778542363, -0.546099209173767 44.8454761591135, -0.5461099779665 44.8454742021457, -0.546120730153578 44.8454719754572, -0.546131465734858 44.8454694790481, -0.54614205833321 44.8454667168562, -0.546145810897416 44.8454659693754, -0.546149568996542 44.845465311801, -0.546153321560559 44.8454645643199, -0.546157074124478 44.8454638168387, -0.546160815618228 44.8454628895443, -0.54616455711186 44.8454619622498, -0.546168177763455 44.8454611287995, -0.546171787344842 44.8454601155361, -0.546175396926102 44.8454591022725, -0.546179006507232 44.8454580890089, -0.54618261055317 44.8454569858386, -0.546186340975919 44.8454558787303, -0.546189807574472 44.8454545996846, -0.546193279707956 44.8454534105453, -0.546196751841296 44.8454522214059, -0.546200212904302 44.8454508524534, -0.546203673967143 44.8454494835007, -0.546207008652889 44.8454481184858, -0.546210343338477 44.8454467534709, -0.546213672488788 44.8454452985493, -0.546216996103813 44.8454437537211, -0.546220193341742 44.8454422128307, -0.546223390579499 44.8454406719402, -0.546226582281952 44.8454390411431, -0.546229768449082 44.8454373204394, -0.546232833774265 44.8454356935801, -0.546236014405874 44.8454338829696, -0.546238953353803 44.8454322600481, -0.546241875696091 44.8454303674068, -0.546244798038188 44.8454284747655, -0.546247725915259 44.8454266720307, -0.546250521880098 44.8454247833272, -0.546253444221627 44.8454228906856, -0.546256234650918 44.8454209120755, -0.546258893167965 44.8454188474967, -0.546261551684825 44.8454167829178, -0.546264083824639 44.8454147222768, -0.546266621499466 44.8454127515424, -0.546269274480567 44.8454105970568, -0.546263535840773 44.8454058215306))</t>
  </si>
  <si>
    <t>7</t>
  </si>
  <si>
    <t>Aire de jeux</t>
  </si>
  <si>
    <t>Parc des Sports Saint Michel</t>
  </si>
  <si>
    <t>-0,560306922088649</t>
  </si>
  <si>
    <t>44,8335387039778</t>
  </si>
  <si>
    <t>POLYGON ((-0.560210415103251 44.8333657569367, -0.560054727160568 44.8334931368284, -0.560403952506678 44.8337115528406, -0.560559036299661 44.8335846417738, -0.560210415103251 44.8333657569367))</t>
  </si>
  <si>
    <t>6</t>
  </si>
  <si>
    <t>Aire de jeux</t>
  </si>
  <si>
    <t>Square Jean Bureau</t>
  </si>
  <si>
    <t>-0,569550040671983</t>
  </si>
  <si>
    <t>44,8366080098571</t>
  </si>
  <si>
    <t>POLYGON ((-0.569605243115751 44.8365494945373, -0.569536672680998 44.83655434803, -0.569517906942181 44.8365559275951, -0.569449836345186 44.8365606752749, -0.569495509325193 44.836666438023, -0.569595096633808 44.8366595305828, -0.56961401104353 44.836658306663, -0.569649427954359 44.8366557543178, -0.569605243115751 44.8365494945373))</t>
  </si>
  <si>
    <t>4</t>
  </si>
  <si>
    <t>Aire de jeux</t>
  </si>
  <si>
    <t>Parc Bordelais_Grands</t>
  </si>
  <si>
    <t>-0,603913453873926</t>
  </si>
  <si>
    <t>44,855282149678</t>
  </si>
  <si>
    <t>POLYGON ((-0.604312475148533 44.8552351326373, -0.60428527417563 44.855225454298, -0.604252348723867 44.8552133448256, -0.60422275192163 44.8552038324084, -0.604193523056451 44.8551941281711, -0.604058201920084 44.8550979713098, -0.603899274928741 44.8549848155199, -0.603876452589265 44.8550005816795, -0.603851529183313 44.855015153205, -0.603825482100049 44.855027958663, -0.603795861860252 44.855036283063, -0.603694833917009 44.8551865847281, -0.603571372145932 44.8553710167459, -0.60356459107165 44.8553942022368, -0.603562458442128 44.8554167901723, -0.603566358971878 44.8554386466378, -0.603579567662916 44.8554594877993, -0.603611082849997 44.8554996575199, -0.603863828023768 44.8554808466938, -0.603897524619373 44.8554789692004, -0.603929153897494 44.8554764364906, -0.603961041587277 44.8554739856728, -0.603992682112436 44.8554716327526, -0.604014258733493 44.8554683372921, -0.604085622562565 44.8554551780784, -0.604115942463811 44.8554479124385, -0.604142495248467 44.8554350909081, -0.604166109810425 44.8554198401075, -0.60418810635416 44.8554030190575, -0.604208029943233 44.8553854528984, -0.604225973212793 44.8553665982078, -0.604240360564031 44.8553475858527, -0.604255359974659 44.8553262119916, -0.604269404491466 44.8553057691787, -0.604282679382862 44.8552851705676, -0.604295563830422 44.8552644041532, -0.604306796920458 44.8552455817383, -0.604312475148533 44.8552351326373))</t>
  </si>
  <si>
    <t>8</t>
  </si>
  <si>
    <t>Aire de jeux</t>
  </si>
  <si>
    <t>Place Valmy</t>
  </si>
  <si>
    <t>-0,594928469747018</t>
  </si>
  <si>
    <t>44,8228503127685</t>
  </si>
  <si>
    <t>POLYGON ((-0.594941529427182 44.8227543692787, -0.594929940926159 44.8227478196049, -0.594929029369961 44.822747302441, -0.594919394245378 44.8227469164346, -0.594912245564695 44.8227481782599, -0.594847182212304 44.8227854864139, -0.594830252189276 44.8228011335338, -0.594819269936532 44.8228193312299, -0.59481317052592 44.8228390259502, -0.594813524654931 44.8228587371266, -0.594820932633669 44.8228778192131, -0.594836577067411 44.8228946213877, -0.594853557484889 44.8229103091282, -0.594904977233557 44.8229568199239, -0.594922081359257 44.8229572866809, -0.594936022190856 44.8229552223023, -0.594950735311521 44.8229483658811, -0.595041075953012 44.8228725972165, -0.595053443050842 44.8228593169321, -0.59505649496857 44.8228495145319, -0.595057493552896 44.8228391338756, -0.595054353659856 44.8228294884881, -0.59504783347222 44.8228205591429, -0.595028167583679 44.8228068305018, -0.594942571849123 44.8227549731705, -0.594941529427182 44.8227543692787))</t>
  </si>
  <si>
    <t>4</t>
  </si>
  <si>
    <t>Aire de jeux</t>
  </si>
  <si>
    <t>Berges du Lac_Forêt</t>
  </si>
  <si>
    <t>-0,576945108618767</t>
  </si>
  <si>
    <t>44,8777453255515</t>
  </si>
  <si>
    <t>POLYGON ((-0.577052819624415 44.8777151163862, -0.576991012867339 44.8776644511435, -0.576988563671671 44.8776617355961, -0.576985993616966 44.8776591139253, -0.576983170671389 44.8776565001985, -0.576980226866805 44.8776539803484, -0.576977162203218 44.8776515543748, -0.576973976680625 44.8776492222779, -0.576970670299028 44.8776469840575, -0.576967122199159 44.8776449335904, -0.576963568513283 44.8776427932186, -0.576959905140912 44.8776409265325, -0.57695611532326 44.8776390638184, -0.576952210232825 44.8776373848855, -0.57694818428334 44.8776357998291, -0.576944037474796 44.8776343086491, -0.576939901838913 44.8776329972784, -0.576935771789437 44.8776317758121, -0.576931394435338 44.8776306521943, -0.576927028253816 44.8776297083857, -0.576922667658634 44.8776288544815, -0.57691818620427 44.8776280944538, -0.576913589476893 44.8776275182072, -0.576909124781276 44.8776270278931, -0.576904539226406 44.8776266314555, -0.576899970430082 44.8776265047316, -0.576895407219927 44.8776264679122, -0.576890717564283 44.8776264350646, -0.576886171112557 44.8776266679588, -0.576881635833057 44.8776270806621, -0.57687710055349 44.8776274933653, -0.576872576446091 44.8776280858776, -0.576868189956326 44.8776288542271, -0.576863809052544 44.8776297124812, -0.576859433734731 44.8776306606397, -0.576855069588952 44.8776317886073, -0.576850843060681 44.8776330924122, -0.576846737391661 44.8776343023405, -0.576843143090615 44.8776355862856, -0.576839807266521 44.8776369521916, -0.576836477028329 44.8776384080022, -0.576833141203913 44.877639773908, -0.576830075028559 44.8776414015839, -0.576826882407494 44.8776430332317, -0.576823953849416 44.8776448367449, -0.576820898845609 44.8776466442299, -0.57681797028716 44.877648447743, -0.576815305791694 44.8776504231216, -0.576812641296044 44.8776523985002, -0.576810108831794 44.8776544598115, -0.576807708398955 44.8776566070556, -0.576805181520358 44.8776587582715, -0.576802913118742 44.8776609914483, -0.576800903194125 44.877663306586, -0.576798898855349 44.8776657116284, -0.576796894516409 44.8776681166707, -0.5767950222089 44.8776706076459, -0.576793402792437 44.8776730906773, -0.576791909821448 44.8776755697369, -0.576790422436321 44.8776781387012, -0.576789061496687 44.8776807036936, -0.576787959034174 44.877683350647, -0.576786983017195 44.8776859936286, -0.576785886140477 44.8776887304866, -0.576785168600589 44.8776914554292, -0.576784577506287 44.8776941763999, -0.576784112857588 44.8776968933989, -0.576783648208845 44.8776996103978, -0.576783442037382 44.8777024093578, -0.57678335672559 44.8777051144413, -0.576783403445459 44.8777079054576, -0.576783450165332 44.8777106964739, -0.576783744190612 44.877713389642, -0.576784170247609 44.8777161687429, -0.576816264659495 44.8777759646979, -0.576817930799463 44.8777762726824, -0.576819596939452 44.877776580667, -0.576821136633623 44.8777768926233, -0.576822676327814 44.8777772045797, -0.576824342467851 44.8777775125641, -0.576825887748136 44.8777779144251, -0.576827433028441 44.877778316286, -0.576828978308766 44.8777787181469, -0.576830529175178 44.8777792099125, -0.576832074455551 44.8777796117734, -0.576833498876178 44.8777801075107, -0.576835049742667 44.8777805992762, -0.576836600609184 44.8777810910417, -0.576838025029884 44.877781586779, -0.576839575896454 44.8777820785444, -0.576841000317205 44.8777825742817, -0.576842430324068 44.8777831599237, -0.576843986776802 44.8777837415937, -0.576845422369814 44.8777844171402, -0.576846852376768 44.8777850027821, -0.576848282383749 44.8777855884239, -0.576849591531008 44.8777862679423, -0.576851021538047 44.8777868535841, -0.576852330685367 44.8777875331025, -0.57685376627857 44.877788208649, -0.576855075425953 44.8777888881673, -0.576856263713617 44.8777896615621, -0.57685757286106 44.8777903410804, -0.576858887594648 44.8777911105033, -0.576860202328272 44.8777918799262, -0.576861390616064 44.8777926533211, -0.576862705349756 44.8777934227439, -0.576863899223734 44.8777942860433, -0.576865087511628 44.8777950594381, -0.576866275799555 44.8777958328329, -0.576867469673636 44.8777966961323, -0.576868657961629 44.877797469527, -0.576869725389904 44.8777983367983, -0.576870666372338 44.8777992080415, -0.576871733800679 44.8778000753127, -0.576872801229052 44.877800942584, -0.576873868657455 44.8778018098552, -0.57687494167203 44.8778027670311, -0.576875882654615 44.8778036382742, -0.576876823637229 44.8778045095174, -0.576877770206011 44.8778054706652, -0.576878716774826 44.8778064318129, -0.576879657757529 44.8778073030561, -0.576880604326404 44.8778082642038, -0.576881298003516 44.8778092332954, -0.576882244572453 44.8778101944431, -0.576883064695519 44.8778111595628, -0.576883884818613 44.8778121246824, -0.576884584081978 44.8778131836787, -0.576885404205126 44.8778141487984, -0.576886229914458 44.8778152038226, -0.576886923591746 44.8778161729142, -0.57688762285522 44.8778172319104, -0.576888322118719 44.8778182909066, -0.576888889350163 44.8778192639701, -0.576889462167788 44.8778203269382, -0.576890167017519 44.8778214758391, -0.57689073983519 44.8778225388072, -0.576891312652881 44.8778236017753, -0.576891885470595 44.8778246647434, -0.576892331842395 44.8778257316835, -0.576892910246316 44.8778268845562, -0.576893356618152 44.8778279514963, -0.576893802990003 44.8778290184364, -0.5768941285021 44.877830179253, -0.576894574873987 44.877831246193, -0.576895021245885 44.8778323131331, -0.577006391309869 44.877860973313, -0.577083545714545 44.8778589099473, -0.577111643159822 44.8777789369341, -0.577052819624415 44.8777151163862))</t>
  </si>
  <si>
    <t>1</t>
  </si>
  <si>
    <t>Aire de jeux</t>
  </si>
  <si>
    <t>Jardin de ta soeur</t>
  </si>
  <si>
    <t>-0,560577193750791</t>
  </si>
  <si>
    <t>44,8594404221145</t>
  </si>
  <si>
    <t>MULTIPOLYGON (((-0.560580180716933 44.8594228000207, -0.560504125389589 44.8593664470523, -0.560495874390198 44.8593722900597, -0.560466812798736 44.8593508593206, -0.560430140322192 44.8593783996557, -0.560459733890048 44.8593981923334, -0.560453542854523 44.8594025296338, -0.56047675352058 44.8594194592454, -0.56045193378183 44.8594359093918, -0.560522038134122 44.859486142964, -0.560523357790023 44.8594870024829, -0.560514694202112 44.8594923179189, -0.560586906020328 44.8595459085598, -0.560653228056537 44.8595001454861, -0.560564909429052 44.8594339070736, -0.560580180716933 44.8594228000207)), ((-0.560782532297694 44.8594037693085, -0.560781117871125 44.8593931841648, -0.560775687687341 44.8593852468639, -0.560768912961797 44.859380144087, -0.56076363989274 44.8593767959283, -0.560756717980513 44.8593734092663, -0.560751269928062 44.8593713276944, -0.560744130013129 44.859370560158, -0.560735171828791 44.8593711106107, -0.560727918079258 44.8593725986229, -0.560720946391114 44.8593766000392, -0.560715651341505 44.8593810894872, -0.560711927307722 44.8593843587593, -0.560710213207229 44.8593853131719, -0.560707333652338 44.859385853642, -0.560700502140118 44.8593859772515, -0.560695358385513 44.8593867687043, -0.560690759170432 44.8593881736806, -0.560687710188107 44.8593900706431, -0.560685437773972 44.859394285383, -0.560683940476098 44.8593987461162, -0.560683339142162 44.8594033589829, -0.560683996314961 44.8594078424043, -0.560685577247504 44.8594129274876, -0.560690186379918 44.85941782777, -0.560692457591961 44.8594197384771, -0.560696818019047 44.8594226647886, -0.560701600686722 44.859424226699, -0.560708526708204 44.8594256314857, -0.560721949500184 44.8594276437689, -0.560730617419749 44.8594285436699, -0.56073925198468 44.8594289041362, -0.560750567430591 44.8594275593112, -0.560757484985543 44.8594247306208, -0.560765077591653 44.8594205296206, -0.56077200480845 44.8594158089563, -0.560778573585946 44.8594093879922, -0.560782532297694 44.8594037693085)))</t>
  </si>
  <si>
    <t>1</t>
  </si>
  <si>
    <t>Aire de jeux</t>
  </si>
  <si>
    <t>Parc de la Cité des Aubiers_Pelouse</t>
  </si>
  <si>
    <t>-0,572453534243851</t>
  </si>
  <si>
    <t>44,8719188328467</t>
  </si>
  <si>
    <t>POLYGON ((-0.572465700316311 44.8718870013546, -0.57246538796083 44.871888092115, -0.572464817160277 44.8718891009045, -0.572463993493308 44.871890117628, -0.572463169826309 44.8718911343516, -0.572438675257131 44.8718924433815, -0.572424295343448 44.8718934350481, -0.572403934149519 44.8719123601371, -0.572369600090162 44.8719143381944, -0.572371725429671 44.871936341105, -0.572375444075429 44.8719391069894, -0.572378242343889 44.8719392894318, -0.572381155888581 44.8719392880973, -0.572389264356111 44.871939303928, -0.572397460206941 44.8719386864566, -0.57240551288853 44.8719378032368, -0.572424745703687 44.8719476490655, -0.572435074185935 44.8719466944379, -0.57243748213962 44.8719650852814, -0.572462316989085 44.8719631350161, -0.572460184208866 44.8719450958588, -0.572475923203031 44.871933342027, -0.572487752145179 44.8719320700752, -0.572513868047769 44.871930349843, -0.572518166779342 44.8719302149621, -0.572522508262663 44.8719287275399, -0.572523765138252 44.8719265261833, -0.572524895580474 44.8719243287938, -0.5725216098563 44.8718897510957, -0.57251846200631 44.8718859764262, -0.572514481211336 44.8718851104515, -0.572510500416481 44.8718842444766, -0.572465700316311 44.8718870013546))</t>
  </si>
  <si>
    <t>1</t>
  </si>
  <si>
    <t>Aire de jeux</t>
  </si>
  <si>
    <t>Quai des Chartrons_Martinique</t>
  </si>
  <si>
    <t>-0,567279027506513</t>
  </si>
  <si>
    <t>44,8525329700104</t>
  </si>
  <si>
    <t>POLYGON ((-0.567302074136251 44.8523917669831, -0.567090002659478 44.8525826269736, -0.567256247385317 44.8526741626429, -0.567467933906367 44.8524832243242, -0.567302074136251 44.8523917669831))</t>
  </si>
  <si>
    <t>1</t>
  </si>
  <si>
    <t>Aire de jeux</t>
  </si>
  <si>
    <t>Parc Bordelais_Déversoir</t>
  </si>
  <si>
    <t>-0,601930413206061</t>
  </si>
  <si>
    <t>44,852085248005</t>
  </si>
  <si>
    <t>POLYGON ((-0.60208122911526 44.8520496640666, -0.602077134133642 44.852048982912, -0.602073137424074 44.8520478482391, -0.602069376619249 44.8520464358563, -0.602066093246736 44.8520445579572, -0.602063045779035 44.8520424023481, -0.602060366225795 44.8520400549335, -0.601978108950635 44.8520105887415, -0.601964368977222 44.8520055285307, -0.601949696631848 44.8520017589643, -0.601934465450826 44.8519991781408, -0.601919060215846 44.8519978639661, -0.601903492171267 44.8519979962477, -0.601889145946091 44.8519994410913, -0.601875131210389 44.8520021365875, -0.601861706359194 44.8520061646418, -0.601849376938294 44.8520115092582, -0.601837867683486 44.8520178188201, -0.601825746292749 44.852026489873, -0.601815197764307 44.8520360119735, -0.601806216475931 44.8520462952184, -0.601798934437391 44.8520574255127, -0.601793576310315 44.8520689453399, -0.601791290582443 44.8520769448493, -0.601790411976456 44.8520851700807, -0.60179092362539 44.8520933513228, -0.601792699142987 44.8521014925746, -0.601795974435942 44.8521093161267, -0.601800375966692 44.8521169238799, -0.601808881036617 44.8521273744865, -0.601818863394831 44.8521371477775, -0.601830432560933 44.8521459700422, -0.601839139568187 44.8521515498474, -0.60184870317285 44.8521566521395, -0.60185885373307 44.8521610152053, -0.601869596871239 44.8521647289483, -0.601880806200115 44.8521677973675, -0.601892464851344 44.8521699507515, -0.601904452060131 44.8521712830032, -0.601916509429267 44.8521717122168, -0.601929389657419 44.8521711244937, -0.601942092893478 44.8521697316345, -0.601954492749929 44.8521675376386, -0.601966583603502 44.8521644526024, -0.602017134943057 44.8521526737829, -0.602021007955402 44.8521518305752, -0.602024892213407 44.852151167175, -0.602028919726945 44.8521507694865, -0.602032964109129 44.8521506415091, -0.602037025360014 44.8521507832429, -0.602040971469802 44.8521511087832, -0.60204365933311 44.8521515642203, -0.60208122911526 44.8520496640666))</t>
  </si>
  <si>
    <t>8</t>
  </si>
  <si>
    <t>11 ans</t>
  </si>
  <si>
    <t>Aire de jeux</t>
  </si>
  <si>
    <t>Square Liotard</t>
  </si>
  <si>
    <t>-0,566047870541021</t>
  </si>
  <si>
    <t>44,8127563570283</t>
  </si>
  <si>
    <t>POLYGON ((-0.565848447638848 44.812604163413, -0.565805295354292 44.8125980395984, -0.565804831031081 44.8126150793358, -0.565801131805942 44.8127639179154, -0.565797543812767 44.812914554611, -0.565796979042331 44.8129156532805, -0.565923858149961 44.8129025774096, -0.56595044942338 44.8128966992363, -0.565971950226053 44.8128842246276, -0.565981951782806 44.8128720204575, -0.565988025505662 44.8128720101955, -0.566040826184013 44.8128704448609, -0.566046779165529 44.8128705284615, -0.56607316104791 44.8128776283913, -0.566099909077733 44.812882464827, -0.566127452231917 44.8128858350416, -0.566155086667417 44.8128865900579, -0.566183016568736 44.8128859845986, -0.566209954990568 44.812881626845, -0.56623539114826 44.8128734427324, -0.566257683084536 44.8128614837442, -0.566268973173272 44.8128537431629, -0.566277551329857 44.8128471685757, -0.566296765792003 44.8128325135812, -0.5663133818415 44.8128167690114, -0.566324789950531 44.8127986654839, -0.566333666411347 44.8127805512546, -0.566339818161866 44.8127613514134, -0.566340609514899 44.8127414188442, -0.56633737583741 44.8127218827211, -0.566327865920033 44.8127031739521, -0.566315138873387 44.8126856470194, -0.566299452870218 44.8126693839074, -0.566279451951976 44.8126549676126, -0.566255353086407 44.8126459044632, -0.566238421191156 44.8126442734231, -0.566220075440873 44.8126463800046, -0.566216171770196 44.8126405570981, -0.566215616487241 44.8126397637854, -0.566208936403466 44.8126299743151, -0.566208381120712 44.8126291810024, -0.566203730757419 44.812623561668, -0.566179495312365 44.8125877489249, -0.56612818249837 44.8126092655174, -0.566059322300089 44.8126355660199, -0.565987009618036 44.8126572004638, -0.56586410306188 44.8126097079829, -0.565848447638848 44.812604163413))</t>
  </si>
  <si>
    <t>6</t>
  </si>
  <si>
    <t>Aire de jeux</t>
  </si>
  <si>
    <t>Place des Droits de l'Enfant</t>
  </si>
  <si>
    <t>-0,564294338505119</t>
  </si>
  <si>
    <t>44,8458430158901</t>
  </si>
  <si>
    <t>POLYGON ((-0.564636844198386 44.8461323154273, -0.564558151693865 44.8457576337817, -0.564488873561565 44.8457286664115, -0.564115863233153 44.845572790826, -0.563894188771299 44.8458604592453, -0.563905021522018 44.845864509706, -0.564025035586882 44.8459084129852, -0.564160901937597 44.8459580415758, -0.564205379744406 44.8459743946416, -0.564498526119742 44.8460817583887, -0.564623050304385 44.8461272587796, -0.564636844198386 44.8461323154273))</t>
  </si>
  <si>
    <t>7</t>
  </si>
  <si>
    <t>Aire de jeux</t>
  </si>
  <si>
    <t>Jardin de Lussy</t>
  </si>
  <si>
    <t>-0,606153526358133</t>
  </si>
  <si>
    <t>44,8402181154232</t>
  </si>
  <si>
    <t>POLYGON ((-0.606294807381727 44.8402091394856, -0.606294500329072 44.840208066745, -0.606292418588185 44.8401993852393, -0.606290214968587 44.8401907968813, -0.606289257643346 44.8401868592104, -0.606288304839092 44.8401830114705, -0.60628686433056 44.8401770150327, -0.606285297422175 44.8401710218116, -0.606283915687037 44.8401661944788, -0.606282281151598 44.8401613735791, -0.606280141015672 44.8401565655457, -0.606277752600707 44.8401518538766, -0.606275689321939 44.8401485746727, -0.606273373242941 44.8401453019018, -0.606268673458101 44.8401399286815, -0.606263598994576 44.8401346550418, -0.606258416215634 44.8401297443431, -0.606252985158129 44.8401249300085, -0.606249418642716 44.8401219591961, -0.60624573929035 44.8401192613935, -0.606240502448704 44.8401157928091, -0.606235021849155 44.8401125105197, -0.606229681213033 44.8401094948069, -0.606223965898031 44.8401065786746, -0.60621696397826 44.8401032450514, -0.606209835659166 44.8400999146443, -0.606205176755336 44.8400978720906, -0.606200391451709 44.8400958327532, -0.606194197664162 44.8400934690723, -0.606188003877126 44.8400911053911, -0.606182067411621 44.8400888252077, -0.60617600906729 44.8400866381718, -0.606169314202242 44.8400843772866, -0.60616261933785 44.840082116401, -0.606156448157169 44.840080202374, -0.606150407897739 44.8400783750612, -0.606146426205582 44.8400772157346, -0.606142322634233 44.8400761495552, -0.606133226170964 44.8400739497802, -0.606124134229096 44.8400718399354, -0.606116071571041 44.8400700640834, -0.606107896075492 44.8400685612408, -0.606102411146595 44.8400677103027, -0.60609693525909 44.8400670392269, -0.606093888096344 44.8400668466264, -0.606090845454412 44.8400667439571, -0.60608680065352 44.840066846881, -0.606082764893915 44.840067129667, -0.606079117375774 44.8400675826662, -0.606075478898729 44.8400682155276, -0.606072097742508 44.8400689318872, -0.606068982948119 44.8400699116076, -0.606066870312612 44.8400706857349, -0.606064888597746 44.8400715465769, -0.606063037803527 44.8400724941337, -0.606059959173718 44.8400741933031, -0.606057142385262 44.8400760659022, -0.606054343679054 44.8400782982258, -0.606051675893201 44.8400806172641, -0.606050592540035 44.840081725385, -0.606049513707555 44.8400829234371, -0.606048561275008 44.8400841182728, -0.606046787330385 44.840086594659, -0.606045275227162 44.840089244475, -0.606043993320833 44.8400914382024, -0.606042968735258 44.8400937154284, -0.606041181405055 44.8400984433099, -0.606039515954262 44.840103078044, -0.60603786858553 44.8401080725026, -0.606036343095974 44.8401129738137, -0.606035914345683 44.8401145155087, -0.606035481074665 44.8401159672726, -0.606033359925138 44.8401241254033, -0.606031116895508 44.8401323766815, -0.606030272955933 44.8401357298649, -0.606029555416489 44.840139079832, -0.606028233175624 44.8401455067564, -0.606027168255548 44.8401520171793, -0.606026098814662 44.840158437671, -0.606025029373407 44.8401648581627, -0.606024564633758 44.8401682016972, -0.606023973493872 44.8401715484479, -0.606022687592333 44.8401812161102, -0.606021279810584 44.8401909769199, -0.606021288851711 44.8401911567822, -0.606021297892968 44.8401913366445, -0.606021031706558 44.8401935945724, -0.606020896440912 44.8401959392151, -0.606020264967076 44.8402035191628, -0.606019507092559 44.8402111023269, -0.606019543257192 44.8402118217761, -0.606019457542135 44.8402126343729, -0.606018988456957 44.8402184092648, -0.606018519371813 44.8402241841567, -0.606018456259527 44.8402254464091, -0.606018393147247 44.8402267086616, -0.606018298566615 44.8402298626848, -0.606018203986097 44.8402330167079, -0.60602087911529 44.8402711282208, -0.606021208942008 44.8402751719065, -0.606021538768904 44.8402792155923, -0.606021773663431 44.8402813707237, -0.606021886678133 44.8402836190026, -0.60602237002912 44.8402881990589, -0.606022853380191 44.8402927791153, -0.606022903106766 44.840293768358, -0.6060229573538 44.8402948475319, -0.606023567105549 44.8402994243719, -0.606024181377844 44.840304091143, -0.606025080095634 44.8403093809997, -0.606026100693489 44.8403145777089, -0.606026579348403 44.8403165465453, -0.606027179883272 44.8403184222345, -0.606028335746997 44.8403212743009, -0.606029487090254 44.8403240364363, -0.606030317823494 44.8403254560369, -0.606031148556648 44.8403268756375, -0.606032101169891 44.8403282020906, -0.606033988314137 44.8403304952723, -0.606036250139639 44.8403326888738, -0.606037839276733 44.8403340891765, -0.606039676694493 44.8403353931154, -0.606041640512996 44.8403366938379, -0.606043328927203 44.8403375513373, -0.606045143742005 44.8403384056203, -0.606046949515748 44.840339080041, -0.60604964913508 44.8403399118097, -0.606052470634406 44.8403406504307, -0.60605541853448 44.8403413858355, -0.606058361913994 44.840342031309, -0.606063851388618 44.8403429721802, -0.606069340863416 44.8403439130511, -0.606071503236128 44.8403441281666, -0.606073665608725 44.8403443432821, -0.6060786133159 44.8403445775687, -0.606083556502438 44.840344721924, -0.606092549029857 44.8403448532864, -0.606101537036483 44.8403448947168, -0.60611204637133 44.8403449874811, -0.606122429305659 44.8403450834607, -0.606126099444613 44.8403450801159, -0.606129643182898 44.8403450799876, -0.606139899716606 44.8403451791821, -0.606150278130239 44.840345185228, -0.606153821868522 44.8403451850988, -0.606157496528277 44.8403452716843, -0.606160024540757 44.8403452073553, -0.606162552553236 44.8403451430263, -0.606173933130121 44.8403449434763, -0.606185431065934 44.8403445608463, -0.606188843882799 44.8403444740014, -0.606192256699533 44.8403443871564, -0.606202738909279 44.8403439403255, -0.606213099239072 44.8403435866412, -0.606222944924544 44.8403430659599, -0.606232907968686 44.8403423621988, -0.606236934704642 44.8403418995453, -0.606240952398692 44.8403412570293, -0.606243584206815 44.8403407398262, -0.606246080572511 44.8403400459774, -0.606250062098736 44.8403386840119, -0.606254043624895 44.8403373220463, -0.60625764142798 44.8403358797991, -0.606261112830358 44.8403344407683, -0.606263220951858 44.8403335767065, -0.60626532455234 44.8403326227135, -0.606268163951398 44.8403311997654, -0.606271003350313 44.8403297768171, -0.606273833707151 44.8403281740065, -0.606276659542856 44.8403264812647, -0.606279358977771 44.8403247917394, -0.606281927491055 44.8403230154995, -0.606284617883684 44.8403211461118, -0.606287055475033 44.8403192831571, -0.606288761788932 44.8403179790889, -0.606290337181148 44.8403165883061, -0.606293244206285 44.8403139930358, -0.606296024830561 44.840311400982, -0.606297830418447 44.8403095541101, -0.606299509605761 44.8403077104549, -0.606301653705803 44.8403050445529, -0.606303549525763 44.8403024750151, -0.606305309902834 44.8402997288317, -0.606306686557283 44.8402969023669, -0.606307674968024 44.8402939056897, -0.606308505330839 44.840290282711, -0.60630882557076 44.8402865826676, -0.606308893009579 44.8402828890575, -0.606308477263358 44.8402771366808, -0.606307935116714 44.8402713875208, -0.606307474348623 44.8402672571213, -0.606306882659222 44.8402630400073, -0.606305478126834 44.8402552417305, -0.606303951715392 44.8402475366014, -0.606303590410242 44.8402453846872, -0.606303107225689 44.8402433259206, -0.606301626025062 44.8402365201029, -0.606300013903363 44.8402296275706, -0.606299210103227 44.84022622627, -0.606298406303053 44.8402228249694, -0.606295118955382 44.8402103021573, -0.606294807381727 44.8402091394856))</t>
  </si>
  <si>
    <t>8</t>
  </si>
  <si>
    <t>Aire de jeux</t>
  </si>
  <si>
    <t>Place Pierre Jacques Dormoy</t>
  </si>
  <si>
    <t>-0,564434590185037</t>
  </si>
  <si>
    <t>44,8267800264799</t>
  </si>
  <si>
    <t>POLYGON ((-0.564352664151857 44.826702834211, -0.564343063494607 44.8267113322876, -0.564342218083908 44.8267119893349, -0.564295794346782 44.8267513674943, -0.564499219297199 44.8268722773176, -0.564505713231282 44.8268667591289, -0.564506162952029 44.8268658442375, -0.564530683838273 44.8268448079421, -0.56453179304232 44.8268443227886, -0.564572908252794 44.8268091644616, -0.564528412189952 44.8267835345632, -0.5645346478799 44.8267779343834, -0.564522173321158 44.8267706684202, -0.564516036156021 44.8267758151118, -0.564415370554605 44.8267159129832, -0.564422282414964 44.8267110122657, -0.564409148403548 44.8267033165515, -0.564402901586057 44.8267087369127, -0.564369758286267 44.8266886064763, -0.564353767793035 44.8267022591534, -0.564352664151857 44.826702834211))</t>
  </si>
  <si>
    <t>6</t>
  </si>
  <si>
    <t>Aire de jeux</t>
  </si>
  <si>
    <t>Esplanade Charles de Gaulle</t>
  </si>
  <si>
    <t>-0,583947600689633</t>
  </si>
  <si>
    <t>44,8372050791276</t>
  </si>
  <si>
    <t>POLYGON ((-0.584103964102958 44.8372905577755, -0.584087232078288 44.8371961625272, -0.584087060816542 44.8371952663984, -0.584082428545187 44.8371683697626, -0.584082261770205 44.8371675635659, -0.584081629795329 44.8371675795275, -0.584044947562078 44.8371704869983, -0.58403792509236 44.837136267003, -0.584063231763261 44.8371336468434, -0.584066230885915 44.8371278081872, -0.584058907035718 44.8370900840319, -0.583901429446303 44.8371044165087, -0.583915258712387 44.8371837574565, -0.583725034759293 44.8372012578837, -0.583737448894341 44.8372725304932, -0.583934074364606 44.8372539679241, -0.583949449710661 44.8372526791566, -0.58397229583012 44.8372514718427, -0.583981290325013 44.8373023904851, -0.584017927778183 44.8372985837134, -0.584019187244322 44.8372984618586, -0.584037194467536 44.8372966563811, -0.584038453933464 44.8372965345261, -0.584103964102958 44.8372905577755))</t>
  </si>
  <si>
    <t>3</t>
  </si>
  <si>
    <t>Aire de jeux</t>
  </si>
  <si>
    <t>Square Emile Combes</t>
  </si>
  <si>
    <t>-0,607728419248386</t>
  </si>
  <si>
    <t>44,8364815587535</t>
  </si>
  <si>
    <t>MULTIPOLYGON (((-0.607633360693623 44.8364605323072, -0.607618411948344 44.8364967687951, -0.607661513756735 44.8365057618707, -0.607650730198686 44.8365316870425, -0.607695629121486 44.8365410735464, -0.607720906619355 44.836479737026, -0.607633360693623 44.8364605323072)), ((-0.607779945218844 44.8364339053122, -0.607750577005688 44.8364966326819, -0.607798966252426 44.8365071696444, -0.607828328787845 44.8364443523588, -0.607829325196207 44.8364420687169, -0.607829936917874 44.8364397071884, -0.607829916879181 44.8364373656884, -0.607829512153909 44.8364349463018, -0.607828607650883 44.8364326328417, -0.607827329722195 44.8364304213022, -0.607825672737478 44.8364282217798, -0.607823400883913 44.8364263119967, -0.607820755604794 44.8364245041342, -0.607817874512961 44.8364229739939, -0.607814763238778 44.8364218114794, -0.607811295430174 44.8364210205964, -0.607808097216849 44.8364204914128, -0.607804668821022 44.8364203298549, -0.607801257316315 44.8364204380079, -0.607797994685071 44.8364209017696, -0.607794754575203 44.8364217251457, -0.607791778430011 44.8364227203177, -0.607789077510178 44.8364240670928, -0.607786519833291 44.8364256795732, -0.607784352473073 44.8364274598437, -0.607782581059875 44.8364294978083, -0.607780941628943 44.8364316216707, -0.607779945218844 44.8364339053122)))</t>
  </si>
  <si>
    <t>4</t>
  </si>
  <si>
    <t>Aire de jeux</t>
  </si>
  <si>
    <t>Place Renée Seilhan</t>
  </si>
  <si>
    <t>-0,564612268860682</t>
  </si>
  <si>
    <t>44,8154946914648</t>
  </si>
  <si>
    <t>POLYGON ((-0.564690570306028 44.8155510831558, -0.564703544197426 44.8155499471206, -0.564715351357935 44.8155456887759, -0.564725156348671 44.815539319591, -0.564731190278254 44.8155308839632, -0.564734142813365 44.8155215351747, -0.564688119338952 44.8154173371061, -0.564680926702793 44.8154100438567, -0.564670781884062 44.8154044455203, -0.564658700130686 44.8154006066608, -0.564645781337951 44.8154003005816, -0.56463308245257 44.8154018799364, -0.564622095781438 44.8154073783174, -0.564478310016885 44.8155105772399, -0.564471622031742 44.8155185790408, -0.564469296746791 44.8155278220343, -0.564469890861778 44.8155372618971, -0.564475263979911 44.8155461315957, -0.564484076874988 44.815552933967, -0.564495332116755 44.8155579641787, -0.564507996634355 44.81556079793, -0.564555938138773 44.8155581540082, -0.56467190178035 44.8155521820247, -0.564690570306028 44.8155510831558))</t>
  </si>
  <si>
    <t>6</t>
  </si>
  <si>
    <t>Aire de jeux</t>
  </si>
  <si>
    <t>Square Reignier</t>
  </si>
  <si>
    <t>-0,56055847497138</t>
  </si>
  <si>
    <t>44,847486526758</t>
  </si>
  <si>
    <t>POLYGON ((-0.560529327710907 44.8474427210856, -0.560501852270834 44.8475124015251, -0.560587547156801 44.8475303488067, -0.560615148882079 44.8474606643928, -0.560529327710907 44.8474427210856))</t>
  </si>
  <si>
    <t>7</t>
  </si>
  <si>
    <t>Aire de jeux</t>
  </si>
  <si>
    <t>Parc Pinçon</t>
  </si>
  <si>
    <t>-0,545692699828547</t>
  </si>
  <si>
    <t>44,8451467415558</t>
  </si>
  <si>
    <t>POLYGON ((-0.546263535840773 44.8454058215306, -0.546258049955578 44.8454010381282, -0.546252811289753 44.8453961569431, -0.546247808772933 44.8453909981623, -0.546242938168955 44.8453859253498, -0.546238435625884 44.8453806609102, -0.546233927548498 44.8453753065639, -0.546229913908713 44.8453697566527, -0.546226026646448 44.8453642028033, -0.546221270422145 44.8453568744508, -0.546216882258974 44.8453493544712, -0.546212873227045 44.8453418226778, -0.546208858661064 44.8453342009776, -0.546205470444375 44.8453264696813, -0.546202208605251 44.8453187344469, -0.546199441203358 44.8453108036478, -0.546196805713921 44.8453029588172, -0.546194543819916 44.8452950122664, -0.54619262784587 44.8452865144626, -0.546191217378623 44.8452780009072, -0.546190059664874 44.8452694794761, -0.546189154704514 44.8452609501691, -0.546188755250428 44.8452524051106, -0.546188734925916 44.8452438482384, -0.546189088195751 44.845235189646, -0.546189831664929 44.845226699053, -0.546190948728115 44.8452181067398, -0.545963571681428 44.8452165439969, -0.545963585524655 44.8451982575297, -0.545963945284515 44.8451917606326, -0.545930257215023 44.8451916392541, -0.545934215700377 44.8449247920124, -0.545925256848721 44.8449314667597, -0.545835566921797 44.844930748186, -0.54583624974961 44.8448472236854, -0.545825188655657 44.8448464873683, -0.54581422626545 44.84484529758, -0.545803241738028 44.8448437481643, -0.545792361449231 44.8448418351839, -0.545781843684882 44.8448396406705, -0.545771298249502 44.8448369966233, -0.545760868122009 44.8448341688247, -0.54575080051936 44.8448310594932, -0.545740831621816 44.8448274966906, -0.545730318483021 44.8448233202907, -0.545720294245232 44.8448188584207, -0.545710258940459 44.8448142167367, -0.545700827843858 44.8448091058323, -0.545691391214693 44.8448039050205, -0.545682558793819 44.8447982349886, -0.545673962523115 44.8447922873616, -0.545665739846533 44.8447862380154, -0.545657874161457 44.8447798172305, -0.545590724092048 44.8447050719364, -0.545587310141434 44.8447010346648, -0.545583396224056 44.8446971030485, -0.545579355931895 44.8446931753693, -0.545575205867116 44.8446895213469, -0.545570555835697 44.8446859729797, -0.545565911338879 44.8446825145189, -0.545560904318827 44.8446793375891, -0.545555776458058 44.8446762545029, -0.545550401381297 44.8446732691974, -0.545544405496738 44.8446704833906, -0.545538047088924 44.8446679791148, -0.54553156784038 44.8446655686823, -0.545525110728239 44.8446635178757, -0.545518280024757 44.8446615687868, -0.545511350616207 44.8446600731674, -0.545504426741948 44.8446586674542, -0.545497266719303 44.8446575393346, -0.545490123298671 44.8446566809342, -0.545466046499532 44.8446584218923, -0.54546577421395 44.8446766263284, -0.54547078755644 44.8446943057804, -0.545475668992748 44.8447118992626, -0.545481375995673 44.8447326197892, -0.545493746793452 44.8447505204208, -0.54550487507461 44.8447667482603, -0.54551600336204 44.8447829760987, -0.545510619925738 44.844786026343, -0.545499729390985 44.8447983461329, -0.545488552896875 44.8448101343564, -0.545363481171224 44.8449442849667, -0.545353442004074 44.8449560377441, -0.545317583120257 44.8449926459546, -0.54531544116046 44.8449948745771, -0.545313293666831 44.8449970132929, -0.545310887887364 44.8449990699759, -0.545308350198055 44.8450010406892, -0.545305686132556 44.8450030153393, -0.54530301099957 44.8450048101762, -0.545300209490395 44.84500660895, -0.545297270537732 44.8450082318474, -0.545294199675233 44.8450097687751, -0.54529087052687 44.8450112236699, -0.54528753031108 44.8450124987514, -0.545284058185476 44.8450136878632, -0.545280569458883 44.845014607255, -0.54527695435613 44.8450155305837, -0.545273328186051 44.8450162740991, -0.545269690948676 44.8450168378012, -0.545265921801588 44.8450173155335, -0.545262147120843 44.845017703359, -0.545173641399853 44.8450238834496, -0.545178724485791 44.8450632697682, -0.54518625925142 44.8451178030576, -0.545193984852334 44.8451816085346, -0.545154535953954 44.8451886925422, -0.545156052293748 44.8452009861238, -0.545264402387999 44.8451757216812, -0.545281572977034 44.845174916547, -0.545319826288027 44.8451730943198, -0.545323442772782 44.8452133370335, -0.545331184999846 44.8452897530424, -0.545410239264437 44.8453192683182, -0.545520010408978 44.8453644011221, -0.545529633459663 44.8453685151946, -0.545539377354478 44.8453725354226, -0.545548994873835 44.8453765595869, -0.545558738771364 44.8453805798133, -0.545568356293418 44.845384603976, -0.545578089125425 44.8453884443875, -0.545587953869716 44.8453923707676, -0.545597560327484 44.8453962151147, -0.545607425074434 44.845400141493, -0.545617284288548 44.845403977964, -0.545627269880859 44.8454078104968, -0.545637244406075 44.8454114632156, -0.545647218932557 44.8454151159336, -0.545657440679867 44.8454186708695, -0.545667404140358 44.8454221437726, -0.545677746732806 44.8454256048628, -0.545687951880985 44.8454288900764, -0.54569816256464 44.8454322651955, -0.545708488557778 44.8454354565633, -0.545718935394662 44.8454385540862, -0.545729360095231 44.845441291982, -0.545739927776876 44.845444295659, -0.545750484390839 44.845447119522, -0.545761035471429 44.8454498534774, -0.545771701861136 44.8454524036814, -0.545782362717348 44.8454548639778, -0.545793149951451 44.8454573203357, -0.545806640913472 44.8454605031649, -0.545820252719477 44.8454635921485, -0.54583397983489 44.8454664973798, -0.545847558436499 44.8454690469208, -0.545861389793326 44.8454715885852, -0.545875336459206 44.8454739464972, -0.545889145679986 44.845476128532, -0.545903196586585 44.8454781228769, -0.545917236424845 44.8454799374069, -0.545931237521241 44.8454811225895, -0.545945227548815 44.8454821279572, -0.545959321815015 44.8454827697594, -0.545973405012039 44.8454832317468, -0.545987350762735 44.845483517857, -0.546001400751439 44.8454834404017, -0.54601556604751 44.8454831791938, -0.546029593896766 44.8454827421089, -0.546043599606399 44.845481945396, -0.546054830556199 44.8454813252183, -0.546066050435984 44.8454805252264, -0.546077116263916 44.8454792796384, -0.546088171021523 44.8454778542363, -0.546099209173767 44.8454761591135, -0.5461099779665 44.8454742021457, -0.546120730153578 44.8454719754572, -0.546131465734858 44.8454694790481, -0.54614205833321 44.8454667168562, -0.546145810897416 44.8454659693754, -0.546149568996542 44.845465311801, -0.546153321560559 44.8454645643199, -0.546157074124478 44.8454638168387, -0.546160815618228 44.8454628895443, -0.54616455711186 44.8454619622498, -0.546168177763455 44.8454611287995, -0.546171787344842 44.8454601155361, -0.546175396926102 44.8454591022725, -0.546179006507232 44.8454580890089, -0.54618261055317 44.8454569858386, -0.546186340975919 44.8454558787303, -0.546189807574472 44.8454545996846, -0.546193279707956 44.8454534105453, -0.546196751841296 44.8454522214059, -0.546200212904302 44.8454508524534, -0.546203673967143 44.8454494835007, -0.546207008652889 44.8454481184858, -0.546210343338477 44.8454467534709, -0.546213672488788 44.8454452985493, -0.546216996103813 44.8454437537211, -0.546220193341742 44.8454422128307, -0.546223390579499 44.8454406719402, -0.546226582281952 44.8454390411431, -0.546229768449082 44.8454373204394, -0.546232833774265 44.8454356935801, -0.546236014405874 44.8454338829696, -0.546238953353803 44.8454322600481, -0.546241875696091 44.8454303674068, -0.546244798038188 44.8454284747655, -0.546247725915259 44.8454266720307, -0.546250521880098 44.8454247833272, -0.546253444221627 44.8454228906856, -0.546256234650918 44.8454209120755, -0.546258893167965 44.8454188474967, -0.546261551684825 44.8454167829178, -0.546264083824639 44.8454147222768, -0.546266621499466 44.8454127515424, -0.546269274480567 44.8454105970568, -0.546263535840773 44.8454058215306))</t>
  </si>
  <si>
    <t>7</t>
  </si>
  <si>
    <t>Aire de jeux</t>
  </si>
  <si>
    <t>Parc des Sports Saint Michel</t>
  </si>
  <si>
    <t>-0,560306922088649</t>
  </si>
  <si>
    <t>44,8335387039778</t>
  </si>
  <si>
    <t>POLYGON ((-0.560210415103251 44.8333657569367, -0.560054727160568 44.8334931368284, -0.560403952506678 44.8337115528406, -0.560559036299661 44.8335846417738, -0.560210415103251 44.8333657569367))</t>
  </si>
  <si>
    <t>6</t>
  </si>
  <si>
    <t>Aire de jeux</t>
  </si>
  <si>
    <t>Square Jean Bureau</t>
  </si>
  <si>
    <t>-0,569550040671983</t>
  </si>
  <si>
    <t>44,8366080098571</t>
  </si>
  <si>
    <t>POLYGON ((-0.569605243115751 44.8365494945373, -0.569536672680998 44.83655434803, -0.569517906942181 44.8365559275951, -0.569449836345186 44.8365606752749, -0.569495509325193 44.836666438023, -0.569595096633808 44.8366595305828, -0.56961401104353 44.836658306663, -0.569649427954359 44.8366557543178, -0.569605243115751 44.8365494945373))</t>
  </si>
  <si>
    <t>4</t>
  </si>
  <si>
    <t>Aire de jeux</t>
  </si>
  <si>
    <t>Parc Bordelais_Grands</t>
  </si>
  <si>
    <t>-0,603913453873926</t>
  </si>
  <si>
    <t>44,855282149678</t>
  </si>
  <si>
    <t>POLYGON ((-0.604312475148533 44.8552351326373, -0.60428527417563 44.855225454298, -0.604252348723867 44.8552133448256, -0.60422275192163 44.8552038324084, -0.604193523056451 44.8551941281711, -0.604058201920084 44.8550979713098, -0.603899274928741 44.8549848155199, -0.603876452589265 44.8550005816795, -0.603851529183313 44.855015153205, -0.603825482100049 44.855027958663, -0.603795861860252 44.855036283063, -0.603694833917009 44.8551865847281, -0.603571372145932 44.8553710167459, -0.60356459107165 44.8553942022368, -0.603562458442128 44.8554167901723, -0.603566358971878 44.8554386466378, -0.603579567662916 44.8554594877993, -0.603611082849997 44.8554996575199, -0.603863828023768 44.8554808466938, -0.603897524619373 44.8554789692004, -0.603929153897494 44.8554764364906, -0.603961041587277 44.8554739856728, -0.603992682112436 44.8554716327526, -0.604014258733493 44.8554683372921, -0.604085622562565 44.8554551780784, -0.604115942463811 44.8554479124385, -0.604142495248467 44.8554350909081, -0.604166109810425 44.8554198401075, -0.60418810635416 44.8554030190575, -0.604208029943233 44.8553854528984, -0.604225973212793 44.8553665982078, -0.604240360564031 44.8553475858527, -0.604255359974659 44.8553262119916, -0.604269404491466 44.8553057691787, -0.604282679382862 44.8552851705676, -0.604295563830422 44.8552644041532, -0.604306796920458 44.8552455817383, -0.604312475148533 44.8552351326373))</t>
  </si>
  <si>
    <t>8</t>
  </si>
  <si>
    <t>Aire de jeux</t>
  </si>
  <si>
    <t>Place Valmy</t>
  </si>
  <si>
    <t>-0,594928469747018</t>
  </si>
  <si>
    <t>44,8228503127685</t>
  </si>
  <si>
    <t>POLYGON ((-0.594941529427182 44.8227543692787, -0.594929940926159 44.8227478196049, -0.594929029369961 44.822747302441, -0.594919394245378 44.8227469164346, -0.594912245564695 44.8227481782599, -0.594847182212304 44.8227854864139, -0.594830252189276 44.8228011335338, -0.594819269936532 44.8228193312299, -0.59481317052592 44.8228390259502, -0.594813524654931 44.8228587371266, -0.594820932633669 44.8228778192131, -0.594836577067411 44.8228946213877, -0.594853557484889 44.8229103091282, -0.594904977233557 44.8229568199239, -0.594922081359257 44.8229572866809, -0.594936022190856 44.8229552223023, -0.594950735311521 44.8229483658811, -0.595041075953012 44.8228725972165, -0.595053443050842 44.8228593169321, -0.59505649496857 44.8228495145319, -0.595057493552896 44.8228391338756, -0.595054353659856 44.8228294884881, -0.59504783347222 44.8228205591429, -0.595028167583679 44.8228068305018, -0.594942571849123 44.8227549731705, -0.594941529427182 44.8227543692787))</t>
  </si>
  <si>
    <t>4</t>
  </si>
  <si>
    <t>Aire de jeux</t>
  </si>
  <si>
    <t>Berges du Lac_Forêt</t>
  </si>
  <si>
    <t>-0,576945108618767</t>
  </si>
  <si>
    <t>44,8777453255515</t>
  </si>
  <si>
    <t>POLYGON ((-0.577052819624415 44.8777151163862, -0.576991012867339 44.8776644511435, -0.576988563671671 44.8776617355961, -0.576985993616966 44.8776591139253, -0.576983170671389 44.8776565001985, -0.576980226866805 44.8776539803484, -0.576977162203218 44.8776515543748, -0.576973976680625 44.8776492222779, -0.576970670299028 44.8776469840575, -0.576967122199159 44.8776449335904, -0.576963568513283 44.8776427932186, -0.576959905140912 44.8776409265325, -0.57695611532326 44.8776390638184, -0.576952210232825 44.8776373848855, -0.57694818428334 44.8776357998291, -0.576944037474796 44.8776343086491, -0.576939901838913 44.8776329972784, -0.576935771789437 44.8776317758121, -0.576931394435338 44.8776306521943, -0.576927028253816 44.8776297083857, -0.576922667658634 44.8776288544815, -0.57691818620427 44.8776280944538, -0.576913589476893 44.8776275182072, -0.576909124781276 44.8776270278931, -0.576904539226406 44.8776266314555, -0.576899970430082 44.8776265047316, -0.576895407219927 44.8776264679122, -0.576890717564283 44.8776264350646, -0.576886171112557 44.8776266679588, -0.576881635833057 44.8776270806621, -0.57687710055349 44.8776274933653, -0.576872576446091 44.8776280858776, -0.576868189956326 44.8776288542271, -0.576863809052544 44.8776297124812, -0.576859433734731 44.8776306606397, -0.576855069588952 44.8776317886073, -0.576850843060681 44.8776330924122, -0.576846737391661 44.8776343023405, -0.576843143090615 44.8776355862856, -0.576839807266521 44.8776369521916, -0.576836477028329 44.8776384080022, -0.576833141203913 44.877639773908, -0.576830075028559 44.8776414015839, -0.576826882407494 44.8776430332317, -0.576823953849416 44.8776448367449, -0.576820898845609 44.8776466442299, -0.57681797028716 44.877648447743, -0.576815305791694 44.8776504231216, -0.576812641296044 44.8776523985002, -0.576810108831794 44.8776544598115, -0.576807708398955 44.8776566070556, -0.576805181520358 44.8776587582715, -0.576802913118742 44.8776609914483, -0.576800903194125 44.877663306586, -0.576798898855349 44.8776657116284, -0.576796894516409 44.8776681166707, -0.5767950222089 44.8776706076459, -0.576793402792437 44.8776730906773, -0.576791909821448 44.8776755697369, -0.576790422436321 44.8776781387012, -0.576789061496687 44.8776807036936, -0.576787959034174 44.877683350647, -0.576786983017195 44.8776859936286, -0.576785886140477 44.8776887304866, -0.576785168600589 44.8776914554292, -0.576784577506287 44.8776941763999, -0.576784112857588 44.8776968933989, -0.576783648208845 44.8776996103978, -0.576783442037382 44.8777024093578, -0.57678335672559 44.8777051144413, -0.576783403445459 44.8777079054576, -0.576783450165332 44.8777106964739, -0.576783744190612 44.877713389642, -0.576784170247609 44.8777161687429, -0.576816264659495 44.8777759646979, -0.576817930799463 44.8777762726824, -0.576819596939452 44.877776580667, -0.576821136633623 44.8777768926233, -0.576822676327814 44.8777772045797, -0.576824342467851 44.8777775125641, -0.576825887748136 44.8777779144251, -0.576827433028441 44.877778316286, -0.576828978308766 44.8777787181469, -0.576830529175178 44.8777792099125, -0.576832074455551 44.8777796117734, -0.576833498876178 44.8777801075107, -0.576835049742667 44.8777805992762, -0.576836600609184 44.8777810910417, -0.576838025029884 44.877781586779, -0.576839575896454 44.8777820785444, -0.576841000317205 44.8777825742817, -0.576842430324068 44.8777831599237, -0.576843986776802 44.8777837415937, -0.576845422369814 44.8777844171402, -0.576846852376768 44.8777850027821, -0.576848282383749 44.8777855884239, -0.576849591531008 44.8777862679423, -0.576851021538047 44.8777868535841, -0.576852330685367 44.8777875331025, -0.57685376627857 44.877788208649, -0.576855075425953 44.8777888881673, -0.576856263713617 44.8777896615621, -0.57685757286106 44.8777903410804, -0.576858887594648 44.8777911105033, -0.576860202328272 44.8777918799262, -0.576861390616064 44.8777926533211, -0.576862705349756 44.8777934227439, -0.576863899223734 44.8777942860433, -0.576865087511628 44.8777950594381, -0.576866275799555 44.8777958328329, -0.576867469673636 44.8777966961323, -0.576868657961629 44.877797469527, -0.576869725389904 44.8777983367983, -0.576870666372338 44.8777992080415, -0.576871733800679 44.8778000753127, -0.576872801229052 44.877800942584, -0.576873868657455 44.8778018098552, -0.57687494167203 44.8778027670311, -0.576875882654615 44.8778036382742, -0.576876823637229 44.8778045095174, -0.576877770206011 44.8778054706652, -0.576878716774826 44.8778064318129, -0.576879657757529 44.8778073030561, -0.576880604326404 44.8778082642038, -0.576881298003516 44.8778092332954, -0.576882244572453 44.8778101944431, -0.576883064695519 44.8778111595628, -0.576883884818613 44.8778121246824, -0.576884584081978 44.8778131836787, -0.576885404205126 44.8778141487984, -0.576886229914458 44.8778152038226, -0.576886923591746 44.8778161729142, -0.57688762285522 44.8778172319104, -0.576888322118719 44.8778182909066, -0.576888889350163 44.8778192639701, -0.576889462167788 44.8778203269382, -0.576890167017519 44.8778214758391, -0.57689073983519 44.8778225388072, -0.576891312652881 44.8778236017753, -0.576891885470595 44.8778246647434, -0.576892331842395 44.8778257316835, -0.576892910246316 44.8778268845562, -0.576893356618152 44.8778279514963, -0.576893802990003 44.8778290184364, -0.5768941285021 44.877830179253, -0.576894574873987 44.877831246193, -0.576895021245885 44.8778323131331, -0.577006391309869 44.877860973313, -0.577083545714545 44.8778589099473, -0.577111643159822 44.8777789369341, -0.577052819624415 44.8777151163862))</t>
  </si>
  <si>
    <t>1</t>
  </si>
  <si>
    <t>Aire de jeux</t>
  </si>
  <si>
    <t>Jardin de ta soeur</t>
  </si>
  <si>
    <t>-0,560577193750791</t>
  </si>
  <si>
    <t>44,8594404221145</t>
  </si>
  <si>
    <t>MULTIPOLYGON (((-0.560580180716933 44.8594228000207, -0.560504125389589 44.8593664470523, -0.560495874390198 44.8593722900597, -0.560466812798736 44.8593508593206, -0.560430140322192 44.8593783996557, -0.560459733890048 44.8593981923334, -0.560453542854523 44.8594025296338, -0.56047675352058 44.8594194592454, -0.56045193378183 44.8594359093918, -0.560522038134122 44.859486142964, -0.560523357790023 44.8594870024829, -0.560514694202112 44.8594923179189, -0.560586906020328 44.8595459085598, -0.560653228056537 44.8595001454861, -0.560564909429052 44.8594339070736, -0.560580180716933 44.8594228000207)), ((-0.560782532297694 44.8594037693085, -0.560781117871125 44.8593931841648, -0.560775687687341 44.8593852468639, -0.560768912961797 44.859380144087, -0.56076363989274 44.8593767959283, -0.560756717980513 44.8593734092663, -0.560751269928062 44.8593713276944, -0.560744130013129 44.859370560158, -0.560735171828791 44.8593711106107, -0.560727918079258 44.8593725986229, -0.560720946391114 44.8593766000392, -0.560715651341505 44.8593810894872, -0.560711927307722 44.8593843587593, -0.560710213207229 44.8593853131719, -0.560707333652338 44.859385853642, -0.560700502140118 44.8593859772515, -0.560695358385513 44.8593867687043, -0.560690759170432 44.8593881736806, -0.560687710188107 44.8593900706431, -0.560685437773972 44.859394285383, -0.560683940476098 44.8593987461162, -0.560683339142162 44.8594033589829, -0.560683996314961 44.8594078424043, -0.560685577247504 44.8594129274876, -0.560690186379918 44.85941782777, -0.560692457591961 44.8594197384771, -0.560696818019047 44.8594226647886, -0.560701600686722 44.859424226699, -0.560708526708204 44.8594256314857, -0.560721949500184 44.8594276437689, -0.560730617419749 44.8594285436699, -0.56073925198468 44.8594289041362, -0.560750567430591 44.8594275593112, -0.560757484985543 44.8594247306208, -0.560765077591653 44.8594205296206, -0.56077200480845 44.8594158089563, -0.560778573585946 44.8594093879922, -0.560782532297694 44.8594037693085)))</t>
  </si>
  <si>
    <t>1</t>
  </si>
  <si>
    <t>Aire de jeux</t>
  </si>
  <si>
    <t>Parc de la Cité des Aubiers_Pelouse</t>
  </si>
  <si>
    <t>-0,572453534243851</t>
  </si>
  <si>
    <t>44,8719188328467</t>
  </si>
  <si>
    <t>POLYGON ((-0.572465700316311 44.8718870013546, -0.57246538796083 44.871888092115, -0.572464817160277 44.8718891009045, -0.572463993493308 44.871890117628, -0.572463169826309 44.8718911343516, -0.572438675257131 44.8718924433815, -0.572424295343448 44.8718934350481, -0.572403934149519 44.8719123601371, -0.572369600090162 44.8719143381944, -0.572371725429671 44.871936341105, -0.572375444075429 44.8719391069894, -0.572378242343889 44.8719392894318, -0.572381155888581 44.8719392880973, -0.572389264356111 44.871939303928, -0.572397460206941 44.8719386864566, -0.57240551288853 44.8719378032368, -0.572424745703687 44.8719476490655, -0.572435074185935 44.8719466944379, -0.57243748213962 44.8719650852814, -0.572462316989085 44.8719631350161, -0.572460184208866 44.8719450958588, -0.572475923203031 44.871933342027, -0.572487752145179 44.8719320700752, -0.572513868047769 44.871930349843, -0.572518166779342 44.8719302149621, -0.572522508262663 44.8719287275399, -0.572523765138252 44.8719265261833, -0.572524895580474 44.8719243287938, -0.5725216098563 44.8718897510957, -0.57251846200631 44.8718859764262, -0.572514481211336 44.8718851104515, -0.572510500416481 44.8718842444766, -0.572465700316311 44.8718870013546))</t>
  </si>
  <si>
    <t>1</t>
  </si>
  <si>
    <t>Aire de jeux</t>
  </si>
  <si>
    <t>Quai des Chartrons_Martinique</t>
  </si>
  <si>
    <t>-0,567279027506513</t>
  </si>
  <si>
    <t>44,8525329700104</t>
  </si>
  <si>
    <t>POLYGON ((-0.567302074136251 44.8523917669831, -0.567090002659478 44.8525826269736, -0.567256247385317 44.8526741626429, -0.567467933906367 44.8524832243242, -0.567302074136251 44.8523917669831))</t>
  </si>
  <si>
    <t>1</t>
  </si>
  <si>
    <t>Aire de jeux</t>
  </si>
  <si>
    <t>Parc Bordelais_Déversoir</t>
  </si>
  <si>
    <t>-0,601930413206061</t>
  </si>
  <si>
    <t>44,852085248005</t>
  </si>
  <si>
    <t>POLYGON ((-0.60208122911526 44.8520496640666, -0.602077134133642 44.852048982912, -0.602073137424074 44.8520478482391, -0.602069376619249 44.8520464358563, -0.602066093246736 44.8520445579572, -0.602063045779035 44.8520424023481, -0.602060366225795 44.8520400549335, -0.601978108950635 44.8520105887415, -0.601964368977222 44.8520055285307, -0.601949696631848 44.8520017589643, -0.601934465450826 44.8519991781408, -0.601919060215846 44.8519978639661, -0.601903492171267 44.8519979962477, -0.601889145946091 44.8519994410913, -0.601875131210389 44.8520021365875, -0.601861706359194 44.8520061646418, -0.601849376938294 44.8520115092582, -0.601837867683486 44.8520178188201, -0.601825746292749 44.852026489873, -0.601815197764307 44.8520360119735, -0.601806216475931 44.8520462952184, -0.601798934437391 44.8520574255127, -0.601793576310315 44.8520689453399, -0.601791290582443 44.8520769448493, -0.601790411976456 44.8520851700807, -0.60179092362539 44.8520933513228, -0.601792699142987 44.8521014925746, -0.601795974435942 44.8521093161267, -0.601800375966692 44.8521169238799, -0.601808881036617 44.8521273744865, -0.601818863394831 44.8521371477775, -0.601830432560933 44.8521459700422, -0.601839139568187 44.8521515498474, -0.60184870317285 44.8521566521395, -0.60185885373307 44.8521610152053, -0.601869596871239 44.8521647289483, -0.601880806200115 44.8521677973675, -0.601892464851344 44.8521699507515, -0.601904452060131 44.8521712830032, -0.601916509429267 44.8521717122168, -0.601929389657419 44.8521711244937, -0.601942092893478 44.8521697316345, -0.601954492749929 44.8521675376386, -0.601966583603502 44.8521644526024, -0.602017134943057 44.8521526737829, -0.602021007955402 44.8521518305752, -0.602024892213407 44.852151167175, -0.602028919726945 44.8521507694865, -0.602032964109129 44.8521506415091, -0.602037025360014 44.8521507832429, -0.602040971469802 44.8521511087832, -0.60204365933311 44.8521515642203, -0.60208122911526 44.8520496640666))</t>
  </si>
  <si>
    <t>8</t>
  </si>
  <si>
    <t>12 ans</t>
  </si>
  <si>
    <t>Aire de jeux</t>
  </si>
  <si>
    <t>Place des Droits de l'Enfant</t>
  </si>
  <si>
    <t>-0,564294338505119</t>
  </si>
  <si>
    <t>44,8458430158901</t>
  </si>
  <si>
    <t>POLYGON ((-0.564636844198386 44.8461323154273, -0.564558151693865 44.8457576337817, -0.564488873561565 44.8457286664115, -0.564115863233153 44.845572790826, -0.563894188771299 44.8458604592453, -0.563905021522018 44.845864509706, -0.564025035586882 44.8459084129852, -0.564160901937597 44.8459580415758, -0.564205379744406 44.8459743946416, -0.564498526119742 44.8460817583887, -0.564623050304385 44.8461272587796, -0.564636844198386 44.8461323154273))</t>
  </si>
  <si>
    <t>Aire de jeux</t>
  </si>
  <si>
    <t>Jardin de Lussy</t>
  </si>
  <si>
    <t>-0,606153526358133</t>
  </si>
  <si>
    <t>44,8402181154232</t>
  </si>
  <si>
    <t>POLYGON ((-0.606294807381727 44.8402091394856, -0.606294500329072 44.840208066745, -0.606292418588185 44.8401993852393, -0.606290214968587 44.8401907968813, -0.606289257643346 44.8401868592104, -0.606288304839092 44.8401830114705, -0.60628686433056 44.8401770150327, -0.606285297422175 44.8401710218116, -0.606283915687037 44.8401661944788, -0.606282281151598 44.8401613735791, -0.606280141015672 44.8401565655457, -0.606277752600707 44.8401518538766, -0.606275689321939 44.8401485746727, -0.606273373242941 44.8401453019018, -0.606268673458101 44.8401399286815, -0.606263598994576 44.8401346550418, -0.606258416215634 44.8401297443431, -0.606252985158129 44.8401249300085, -0.606249418642716 44.8401219591961, -0.60624573929035 44.8401192613935, -0.606240502448704 44.8401157928091, -0.606235021849155 44.8401125105197, -0.606229681213033 44.8401094948069, -0.606223965898031 44.8401065786746, -0.60621696397826 44.8401032450514, -0.606209835659166 44.8400999146443, -0.606205176755336 44.8400978720906, -0.606200391451709 44.8400958327532, -0.606194197664162 44.8400934690723, -0.606188003877126 44.8400911053911, -0.606182067411621 44.8400888252077, -0.60617600906729 44.8400866381718, -0.606169314202242 44.8400843772866, -0.60616261933785 44.840082116401, -0.606156448157169 44.840080202374, -0.606150407897739 44.8400783750612, -0.606146426205582 44.8400772157346, -0.606142322634233 44.8400761495552, -0.606133226170964 44.8400739497802, -0.606124134229096 44.8400718399354, -0.606116071571041 44.8400700640834, -0.606107896075492 44.8400685612408, -0.606102411146595 44.8400677103027, -0.60609693525909 44.8400670392269, -0.606093888096344 44.8400668466264, -0.606090845454412 44.8400667439571, -0.60608680065352 44.840066846881, -0.606082764893915 44.840067129667, -0.606079117375774 44.8400675826662, -0.606075478898729 44.8400682155276, -0.606072097742508 44.8400689318872, -0.606068982948119 44.8400699116076, -0.606066870312612 44.8400706857349, -0.606064888597746 44.8400715465769, -0.606063037803527 44.8400724941337, -0.606059959173718 44.8400741933031, -0.606057142385262 44.8400760659022, -0.606054343679054 44.8400782982258, -0.606051675893201 44.8400806172641, -0.606050592540035 44.840081725385, -0.606049513707555 44.8400829234371, -0.606048561275008 44.8400841182728, -0.606046787330385 44.840086594659, -0.606045275227162 44.840089244475, -0.606043993320833 44.8400914382024, -0.606042968735258 44.8400937154284, -0.606041181405055 44.8400984433099, -0.606039515954262 44.840103078044, -0.60603786858553 44.8401080725026, -0.606036343095974 44.8401129738137, -0.606035914345683 44.8401145155087, -0.606035481074665 44.8401159672726, -0.606033359925138 44.8401241254033, -0.606031116895508 44.8401323766815, -0.606030272955933 44.8401357298649, -0.606029555416489 44.840139079832, -0.606028233175624 44.8401455067564, -0.606027168255548 44.8401520171793, -0.606026098814662 44.840158437671, -0.606025029373407 44.8401648581627, -0.606024564633758 44.8401682016972, -0.606023973493872 44.8401715484479, -0.606022687592333 44.8401812161102, -0.606021279810584 44.8401909769199, -0.606021288851711 44.8401911567822, -0.606021297892968 44.8401913366445, -0.606021031706558 44.8401935945724, -0.606020896440912 44.8401959392151, -0.606020264967076 44.8402035191628, -0.606019507092559 44.8402111023269, -0.606019543257192 44.8402118217761, -0.606019457542135 44.8402126343729, -0.606018988456957 44.8402184092648, -0.606018519371813 44.8402241841567, -0.606018456259527 44.8402254464091, -0.606018393147247 44.8402267086616, -0.606018298566615 44.8402298626848, -0.606018203986097 44.8402330167079, -0.60602087911529 44.8402711282208, -0.606021208942008 44.8402751719065, -0.606021538768904 44.8402792155923, -0.606021773663431 44.8402813707237, -0.606021886678133 44.8402836190026, -0.60602237002912 44.8402881990589, -0.606022853380191 44.8402927791153, -0.606022903106766 44.840293768358, -0.6060229573538 44.8402948475319, -0.606023567105549 44.8402994243719, -0.606024181377844 44.840304091143, -0.606025080095634 44.8403093809997, -0.606026100693489 44.8403145777089, -0.606026579348403 44.8403165465453, -0.606027179883272 44.8403184222345, -0.606028335746997 44.8403212743009, -0.606029487090254 44.8403240364363, -0.606030317823494 44.8403254560369, -0.606031148556648 44.8403268756375, -0.606032101169891 44.8403282020906, -0.606033988314137 44.8403304952723, -0.606036250139639 44.8403326888738, -0.606037839276733 44.8403340891765, -0.606039676694493 44.8403353931154, -0.606041640512996 44.8403366938379, -0.606043328927203 44.8403375513373, -0.606045143742005 44.8403384056203, -0.606046949515748 44.840339080041, -0.60604964913508 44.8403399118097, -0.606052470634406 44.8403406504307, -0.60605541853448 44.8403413858355, -0.606058361913994 44.840342031309, -0.606063851388618 44.8403429721802, -0.606069340863416 44.8403439130511, -0.606071503236128 44.8403441281666, -0.606073665608725 44.8403443432821, -0.6060786133159 44.8403445775687, -0.606083556502438 44.840344721924, -0.606092549029857 44.8403448532864, -0.606101537036483 44.8403448947168, -0.60611204637133 44.8403449874811, -0.606122429305659 44.8403450834607, -0.606126099444613 44.8403450801159, -0.606129643182898 44.8403450799876, -0.606139899716606 44.8403451791821, -0.606150278130239 44.840345185228, -0.606153821868522 44.8403451850988, -0.606157496528277 44.8403452716843, -0.606160024540757 44.8403452073553, -0.606162552553236 44.8403451430263, -0.606173933130121 44.8403449434763, -0.606185431065934 44.8403445608463, -0.606188843882799 44.8403444740014, -0.606192256699533 44.8403443871564, -0.606202738909279 44.8403439403255, -0.606213099239072 44.8403435866412, -0.606222944924544 44.8403430659599, -0.606232907968686 44.8403423621988, -0.606236934704642 44.8403418995453, -0.606240952398692 44.8403412570293, -0.606243584206815 44.8403407398262, -0.606246080572511 44.8403400459774, -0.606250062098736 44.8403386840119, -0.606254043624895 44.8403373220463, -0.60625764142798 44.8403358797991, -0.606261112830358 44.8403344407683, -0.606263220951858 44.8403335767065, -0.60626532455234 44.8403326227135, -0.606268163951398 44.8403311997654, -0.606271003350313 44.8403297768171, -0.606273833707151 44.8403281740065, -0.606276659542856 44.8403264812647, -0.606279358977771 44.8403247917394, -0.606281927491055 44.8403230154995, -0.606284617883684 44.8403211461118, -0.606287055475033 44.8403192831571, -0.606288761788932 44.8403179790889, -0.606290337181148 44.8403165883061, -0.606293244206285 44.8403139930358, -0.606296024830561 44.840311400982, -0.606297830418447 44.8403095541101, -0.606299509605761 44.8403077104549, -0.606301653705803 44.8403050445529, -0.606303549525763 44.8403024750151, -0.606305309902834 44.8402997288317, -0.606306686557283 44.8402969023669, -0.606307674968024 44.8402939056897, -0.606308505330839 44.840290282711, -0.60630882557076 44.8402865826676, -0.606308893009579 44.8402828890575, -0.606308477263358 44.8402771366808, -0.606307935116714 44.8402713875208, -0.606307474348623 44.8402672571213, -0.606306882659222 44.8402630400073, -0.606305478126834 44.8402552417305, -0.606303951715392 44.8402475366014, -0.606303590410242 44.8402453846872, -0.606303107225689 44.8402433259206, -0.606301626025062 44.8402365201029, -0.606300013903363 44.8402296275706, -0.606299210103227 44.84022622627, -0.606298406303053 44.8402228249694, -0.606295118955382 44.8402103021573, -0.606294807381727 44.8402091394856))</t>
  </si>
  <si>
    <t>Aire de jeux</t>
  </si>
  <si>
    <t>Place Pierre Jacques Dormoy</t>
  </si>
  <si>
    <t>-0,564434590185037</t>
  </si>
  <si>
    <t>44,8267800264799</t>
  </si>
  <si>
    <t>POLYGON ((-0.564352664151857 44.826702834211, -0.564343063494607 44.8267113322876, -0.564342218083908 44.8267119893349, -0.564295794346782 44.8267513674943, -0.564499219297199 44.8268722773176, -0.564505713231282 44.8268667591289, -0.564506162952029 44.8268658442375, -0.564530683838273 44.8268448079421, -0.56453179304232 44.8268443227886, -0.564572908252794 44.8268091644616, -0.564528412189952 44.8267835345632, -0.5645346478799 44.8267779343834, -0.564522173321158 44.8267706684202, -0.564516036156021 44.8267758151118, -0.564415370554605 44.8267159129832, -0.564422282414964 44.8267110122657, -0.564409148403548 44.8267033165515, -0.564402901586057 44.8267087369127, -0.564369758286267 44.8266886064763, -0.564353767793035 44.8267022591534, -0.564352664151857 44.826702834211))</t>
  </si>
  <si>
    <t>Aire de jeux</t>
  </si>
  <si>
    <t>Esplanade Charles de Gaulle</t>
  </si>
  <si>
    <t>-0,583947600689633</t>
  </si>
  <si>
    <t>44,8372050791276</t>
  </si>
  <si>
    <t>POLYGON ((-0.584103964102958 44.8372905577755, -0.584087232078288 44.8371961625272, -0.584087060816542 44.8371952663984, -0.584082428545187 44.8371683697626, -0.584082261770205 44.8371675635659, -0.584081629795329 44.8371675795275, -0.584044947562078 44.8371704869983, -0.58403792509236 44.837136267003, -0.584063231763261 44.8371336468434, -0.584066230885915 44.8371278081872, -0.584058907035718 44.8370900840319, -0.583901429446303 44.8371044165087, -0.583915258712387 44.8371837574565, -0.583725034759293 44.8372012578837, -0.583737448894341 44.8372725304932, -0.583934074364606 44.8372539679241, -0.583949449710661 44.8372526791566, -0.58397229583012 44.8372514718427, -0.583981290325013 44.8373023904851, -0.584017927778183 44.8372985837134, -0.584019187244322 44.8372984618586, -0.584037194467536 44.8372966563811, -0.584038453933464 44.8372965345261, -0.584103964102958 44.8372905577755))</t>
  </si>
  <si>
    <t>Aire de jeux</t>
  </si>
  <si>
    <t>Square Emile Combes</t>
  </si>
  <si>
    <t>-0,607728419248386</t>
  </si>
  <si>
    <t>44,8364815587535</t>
  </si>
  <si>
    <t>MULTIPOLYGON (((-0.607633360693623 44.8364605323072, -0.607618411948344 44.8364967687951, -0.607661513756735 44.8365057618707, -0.607650730198686 44.8365316870425, -0.607695629121486 44.8365410735464, -0.607720906619355 44.836479737026, -0.607633360693623 44.8364605323072)), ((-0.607779945218844 44.8364339053122, -0.607750577005688 44.8364966326819, -0.607798966252426 44.8365071696444, -0.607828328787845 44.8364443523588, -0.607829325196207 44.8364420687169, -0.607829936917874 44.8364397071884, -0.607829916879181 44.8364373656884, -0.607829512153909 44.8364349463018, -0.607828607650883 44.8364326328417, -0.607827329722195 44.8364304213022, -0.607825672737478 44.8364282217798, -0.607823400883913 44.8364263119967, -0.607820755604794 44.8364245041342, -0.607817874512961 44.8364229739939, -0.607814763238778 44.8364218114794, -0.607811295430174 44.8364210205964, -0.607808097216849 44.8364204914128, -0.607804668821022 44.8364203298549, -0.607801257316315 44.8364204380079, -0.607797994685071 44.8364209017696, -0.607794754575203 44.8364217251457, -0.607791778430011 44.8364227203177, -0.607789077510178 44.8364240670928, -0.607786519833291 44.8364256795732, -0.607784352473073 44.8364274598437, -0.607782581059875 44.8364294978083, -0.607780941628943 44.8364316216707, -0.607779945218844 44.8364339053122)))</t>
  </si>
  <si>
    <t>Aire de jeux</t>
  </si>
  <si>
    <t>Place Renée Seilhan</t>
  </si>
  <si>
    <t>-0,564612268860682</t>
  </si>
  <si>
    <t>44,8154946914648</t>
  </si>
  <si>
    <t>POLYGON ((-0.564690570306028 44.8155510831558, -0.564703544197426 44.8155499471206, -0.564715351357935 44.8155456887759, -0.564725156348671 44.815539319591, -0.564731190278254 44.8155308839632, -0.564734142813365 44.8155215351747, -0.564688119338952 44.8154173371061, -0.564680926702793 44.8154100438567, -0.564670781884062 44.8154044455203, -0.564658700130686 44.8154006066608, -0.564645781337951 44.8154003005816, -0.56463308245257 44.8154018799364, -0.564622095781438 44.8154073783174, -0.564478310016885 44.8155105772399, -0.564471622031742 44.8155185790408, -0.564469296746791 44.8155278220343, -0.564469890861778 44.8155372618971, -0.564475263979911 44.8155461315957, -0.564484076874988 44.815552933967, -0.564495332116755 44.8155579641787, -0.564507996634355 44.81556079793, -0.564555938138773 44.8155581540082, -0.56467190178035 44.8155521820247, -0.564690570306028 44.8155510831558))</t>
  </si>
  <si>
    <t>Aire de jeux</t>
  </si>
  <si>
    <t>Square Reignier</t>
  </si>
  <si>
    <t>-0,56055847497138</t>
  </si>
  <si>
    <t>44,847486526758</t>
  </si>
  <si>
    <t>POLYGON ((-0.560529327710907 44.8474427210856, -0.560501852270834 44.8475124015251, -0.560587547156801 44.8475303488067, -0.560615148882079 44.8474606643928, -0.560529327710907 44.8474427210856))</t>
  </si>
  <si>
    <t>Aire de jeux</t>
  </si>
  <si>
    <t>Parc Pinçon</t>
  </si>
  <si>
    <t>-0,545692699828547</t>
  </si>
  <si>
    <t>44,8451467415558</t>
  </si>
  <si>
    <t>POLYGON ((-0.546263535840773 44.8454058215306, -0.546258049955578 44.8454010381282, -0.546252811289753 44.8453961569431, -0.546247808772933 44.8453909981623, -0.546242938168955 44.8453859253498, -0.546238435625884 44.8453806609102, -0.546233927548498 44.8453753065639, -0.546229913908713 44.8453697566527, -0.546226026646448 44.8453642028033, -0.546221270422145 44.8453568744508, -0.546216882258974 44.8453493544712, -0.546212873227045 44.8453418226778, -0.546208858661064 44.8453342009776, -0.546205470444375 44.8453264696813, -0.546202208605251 44.8453187344469, -0.546199441203358 44.8453108036478, -0.546196805713921 44.8453029588172, -0.546194543819916 44.8452950122664, -0.54619262784587 44.8452865144626, -0.546191217378623 44.8452780009072, -0.546190059664874 44.8452694794761, -0.546189154704514 44.8452609501691, -0.546188755250428 44.8452524051106, -0.546188734925916 44.8452438482384, -0.546189088195751 44.845235189646, -0.546189831664929 44.845226699053, -0.546190948728115 44.8452181067398, -0.545963571681428 44.8452165439969, -0.545963585524655 44.8451982575297, -0.545963945284515 44.8451917606326, -0.545930257215023 44.8451916392541, -0.545934215700377 44.8449247920124, -0.545925256848721 44.8449314667597, -0.545835566921797 44.844930748186, -0.54583624974961 44.8448472236854, -0.545825188655657 44.8448464873683, -0.54581422626545 44.84484529758, -0.545803241738028 44.8448437481643, -0.545792361449231 44.8448418351839, -0.545781843684882 44.8448396406705, -0.545771298249502 44.8448369966233, -0.545760868122009 44.8448341688247, -0.54575080051936 44.8448310594932, -0.545740831621816 44.8448274966906, -0.545730318483021 44.8448233202907, -0.545720294245232 44.8448188584207, -0.545710258940459 44.8448142167367, -0.545700827843858 44.8448091058323, -0.545691391214693 44.8448039050205, -0.545682558793819 44.8447982349886, -0.545673962523115 44.8447922873616, -0.545665739846533 44.8447862380154, -0.545657874161457 44.8447798172305, -0.545590724092048 44.8447050719364, -0.545587310141434 44.8447010346648, -0.545583396224056 44.8446971030485, -0.545579355931895 44.8446931753693, -0.545575205867116 44.8446895213469, -0.545570555835697 44.8446859729797, -0.545565911338879 44.8446825145189, -0.545560904318827 44.8446793375891, -0.545555776458058 44.8446762545029, -0.545550401381297 44.8446732691974, -0.545544405496738 44.8446704833906, -0.545538047088924 44.8446679791148, -0.54553156784038 44.8446655686823, -0.545525110728239 44.8446635178757, -0.545518280024757 44.8446615687868, -0.545511350616207 44.8446600731674, -0.545504426741948 44.8446586674542, -0.545497266719303 44.8446575393346, -0.545490123298671 44.8446566809342, -0.545466046499532 44.8446584218923, -0.54546577421395 44.8446766263284, -0.54547078755644 44.8446943057804, -0.545475668992748 44.8447118992626, -0.545481375995673 44.8447326197892, -0.545493746793452 44.8447505204208, -0.54550487507461 44.8447667482603, -0.54551600336204 44.8447829760987, -0.545510619925738 44.844786026343, -0.545499729390985 44.8447983461329, -0.545488552896875 44.8448101343564, -0.545363481171224 44.8449442849667, -0.545353442004074 44.8449560377441, -0.545317583120257 44.8449926459546, -0.54531544116046 44.8449948745771, -0.545313293666831 44.8449970132929, -0.545310887887364 44.8449990699759, -0.545308350198055 44.8450010406892, -0.545305686132556 44.8450030153393, -0.54530301099957 44.8450048101762, -0.545300209490395 44.84500660895, -0.545297270537732 44.8450082318474, -0.545294199675233 44.8450097687751, -0.54529087052687 44.8450112236699, -0.54528753031108 44.8450124987514, -0.545284058185476 44.8450136878632, -0.545280569458883 44.845014607255, -0.54527695435613 44.8450155305837, -0.545273328186051 44.8450162740991, -0.545269690948676 44.8450168378012, -0.545265921801588 44.8450173155335, -0.545262147120843 44.845017703359, -0.545173641399853 44.8450238834496, -0.545178724485791 44.8450632697682, -0.54518625925142 44.8451178030576, -0.545193984852334 44.8451816085346, -0.545154535953954 44.8451886925422, -0.545156052293748 44.8452009861238, -0.545264402387999 44.8451757216812, -0.545281572977034 44.845174916547, -0.545319826288027 44.8451730943198, -0.545323442772782 44.8452133370335, -0.545331184999846 44.8452897530424, -0.545410239264437 44.8453192683182, -0.545520010408978 44.8453644011221, -0.545529633459663 44.8453685151946, -0.545539377354478 44.8453725354226, -0.545548994873835 44.8453765595869, -0.545558738771364 44.8453805798133, -0.545568356293418 44.845384603976, -0.545578089125425 44.8453884443875, -0.545587953869716 44.8453923707676, -0.545597560327484 44.8453962151147, -0.545607425074434 44.845400141493, -0.545617284288548 44.845403977964, -0.545627269880859 44.8454078104968, -0.545637244406075 44.8454114632156, -0.545647218932557 44.8454151159336, -0.545657440679867 44.8454186708695, -0.545667404140358 44.8454221437726, -0.545677746732806 44.8454256048628, -0.545687951880985 44.8454288900764, -0.54569816256464 44.8454322651955, -0.545708488557778 44.8454354565633, -0.545718935394662 44.8454385540862, -0.545729360095231 44.845441291982, -0.545739927776876 44.845444295659, -0.545750484390839 44.845447119522, -0.545761035471429 44.8454498534774, -0.545771701861136 44.8454524036814, -0.545782362717348 44.8454548639778, -0.545793149951451 44.8454573203357, -0.545806640913472 44.8454605031649, -0.545820252719477 44.8454635921485, -0.54583397983489 44.8454664973798, -0.545847558436499 44.8454690469208, -0.545861389793326 44.8454715885852, -0.545875336459206 44.8454739464972, -0.545889145679986 44.845476128532, -0.545903196586585 44.8454781228769, -0.545917236424845 44.8454799374069, -0.545931237521241 44.8454811225895, -0.545945227548815 44.8454821279572, -0.545959321815015 44.8454827697594, -0.545973405012039 44.8454832317468, -0.545987350762735 44.845483517857, -0.546001400751439 44.8454834404017, -0.54601556604751 44.8454831791938, -0.546029593896766 44.8454827421089, -0.546043599606399 44.845481945396, -0.546054830556199 44.8454813252183, -0.546066050435984 44.8454805252264, -0.546077116263916 44.8454792796384, -0.546088171021523 44.8454778542363, -0.546099209173767 44.8454761591135, -0.5461099779665 44.8454742021457, -0.546120730153578 44.8454719754572, -0.546131465734858 44.8454694790481, -0.54614205833321 44.8454667168562, -0.546145810897416 44.8454659693754, -0.546149568996542 44.845465311801, -0.546153321560559 44.8454645643199, -0.546157074124478 44.8454638168387, -0.546160815618228 44.8454628895443, -0.54616455711186 44.8454619622498, -0.546168177763455 44.8454611287995, -0.546171787344842 44.8454601155361, -0.546175396926102 44.8454591022725, -0.546179006507232 44.8454580890089, -0.54618261055317 44.8454569858386, -0.546186340975919 44.8454558787303, -0.546189807574472 44.8454545996846, -0.546193279707956 44.8454534105453, -0.546196751841296 44.8454522214059, -0.546200212904302 44.8454508524534, -0.546203673967143 44.8454494835007, -0.546207008652889 44.8454481184858, -0.546210343338477 44.8454467534709, -0.546213672488788 44.8454452985493, -0.546216996103813 44.8454437537211, -0.546220193341742 44.8454422128307, -0.546223390579499 44.8454406719402, -0.546226582281952 44.8454390411431, -0.546229768449082 44.8454373204394, -0.546232833774265 44.8454356935801, -0.546236014405874 44.8454338829696, -0.546238953353803 44.8454322600481, -0.546241875696091 44.8454303674068, -0.546244798038188 44.8454284747655, -0.546247725915259 44.8454266720307, -0.546250521880098 44.8454247833272, -0.546253444221627 44.8454228906856, -0.546256234650918 44.8454209120755, -0.546258893167965 44.8454188474967, -0.546261551684825 44.8454167829178, -0.546264083824639 44.8454147222768, -0.546266621499466 44.8454127515424, -0.546269274480567 44.8454105970568, -0.546263535840773 44.8454058215306))</t>
  </si>
  <si>
    <t>Aire de jeux</t>
  </si>
  <si>
    <t>Parc des Sports Saint Michel</t>
  </si>
  <si>
    <t>-0,560306922088649</t>
  </si>
  <si>
    <t>44,8335387039778</t>
  </si>
  <si>
    <t>POLYGON ((-0.560210415103251 44.8333657569367, -0.560054727160568 44.8334931368284, -0.560403952506678 44.8337115528406, -0.560559036299661 44.8335846417738, -0.560210415103251 44.8333657569367))</t>
  </si>
  <si>
    <t>Aire de jeux</t>
  </si>
  <si>
    <t>Square Jean Bureau</t>
  </si>
  <si>
    <t>-0,569550040671983</t>
  </si>
  <si>
    <t>44,8366080098571</t>
  </si>
  <si>
    <t>POLYGON ((-0.569605243115751 44.8365494945373, -0.569536672680998 44.83655434803, -0.569517906942181 44.8365559275951, -0.569449836345186 44.8365606752749, -0.569495509325193 44.836666438023, -0.569595096633808 44.8366595305828, -0.56961401104353 44.836658306663, -0.569649427954359 44.8366557543178, -0.569605243115751 44.8365494945373))</t>
  </si>
  <si>
    <t>Aire de jeux</t>
  </si>
  <si>
    <t>Parc Bordelais_Grands</t>
  </si>
  <si>
    <t>-0,603913453873926</t>
  </si>
  <si>
    <t>44,855282149678</t>
  </si>
  <si>
    <t>POLYGON ((-0.604312475148533 44.8552351326373, -0.60428527417563 44.855225454298, -0.604252348723867 44.8552133448256, -0.60422275192163 44.8552038324084, -0.604193523056451 44.8551941281711, -0.604058201920084 44.8550979713098, -0.603899274928741 44.8549848155199, -0.603876452589265 44.8550005816795, -0.603851529183313 44.855015153205, -0.603825482100049 44.855027958663, -0.603795861860252 44.855036283063, -0.603694833917009 44.8551865847281, -0.603571372145932 44.8553710167459, -0.60356459107165 44.8553942022368, -0.603562458442128 44.8554167901723, -0.603566358971878 44.8554386466378, -0.603579567662916 44.8554594877993, -0.603611082849997 44.8554996575199, -0.603863828023768 44.8554808466938, -0.603897524619373 44.8554789692004, -0.603929153897494 44.8554764364906, -0.603961041587277 44.8554739856728, -0.603992682112436 44.8554716327526, -0.604014258733493 44.8554683372921, -0.604085622562565 44.8554551780784, -0.604115942463811 44.8554479124385, -0.604142495248467 44.8554350909081, -0.604166109810425 44.8554198401075, -0.60418810635416 44.8554030190575, -0.604208029943233 44.8553854528984, -0.604225973212793 44.8553665982078, -0.604240360564031 44.8553475858527, -0.604255359974659 44.8553262119916, -0.604269404491466 44.8553057691787, -0.604282679382862 44.8552851705676, -0.604295563830422 44.8552644041532, -0.604306796920458 44.8552455817383, -0.604312475148533 44.8552351326373))</t>
  </si>
  <si>
    <t>Aire de jeux</t>
  </si>
  <si>
    <t>Place Valmy</t>
  </si>
  <si>
    <t>-0,594928469747018</t>
  </si>
  <si>
    <t>44,8228503127685</t>
  </si>
  <si>
    <t>POLYGON ((-0.594941529427182 44.8227543692787, -0.594929940926159 44.8227478196049, -0.594929029369961 44.822747302441, -0.594919394245378 44.8227469164346, -0.594912245564695 44.8227481782599, -0.594847182212304 44.8227854864139, -0.594830252189276 44.8228011335338, -0.594819269936532 44.8228193312299, -0.59481317052592 44.8228390259502, -0.594813524654931 44.8228587371266, -0.594820932633669 44.8228778192131, -0.594836577067411 44.8228946213877, -0.594853557484889 44.8229103091282, -0.594904977233557 44.8229568199239, -0.594922081359257 44.8229572866809, -0.594936022190856 44.8229552223023, -0.594950735311521 44.8229483658811, -0.595041075953012 44.8228725972165, -0.595053443050842 44.8228593169321, -0.59505649496857 44.8228495145319, -0.595057493552896 44.8228391338756, -0.595054353659856 44.8228294884881, -0.59504783347222 44.8228205591429, -0.595028167583679 44.8228068305018, -0.594942571849123 44.8227549731705, -0.594941529427182 44.8227543692787))</t>
  </si>
  <si>
    <t>Aire de jeux</t>
  </si>
  <si>
    <t>Berges du Lac_Forêt</t>
  </si>
  <si>
    <t>-0,576945108618767</t>
  </si>
  <si>
    <t>44,8777453255515</t>
  </si>
  <si>
    <t>POLYGON ((-0.577052819624415 44.8777151163862, -0.576991012867339 44.8776644511435, -0.576988563671671 44.8776617355961, -0.576985993616966 44.8776591139253, -0.576983170671389 44.8776565001985, -0.576980226866805 44.8776539803484, -0.576977162203218 44.8776515543748, -0.576973976680625 44.8776492222779, -0.576970670299028 44.8776469840575, -0.576967122199159 44.8776449335904, -0.576963568513283 44.8776427932186, -0.576959905140912 44.8776409265325, -0.57695611532326 44.8776390638184, -0.576952210232825 44.8776373848855, -0.57694818428334 44.8776357998291, -0.576944037474796 44.8776343086491, -0.576939901838913 44.8776329972784, -0.576935771789437 44.8776317758121, -0.576931394435338 44.8776306521943, -0.576927028253816 44.8776297083857, -0.576922667658634 44.8776288544815, -0.57691818620427 44.8776280944538, -0.576913589476893 44.8776275182072, -0.576909124781276 44.8776270278931, -0.576904539226406 44.8776266314555, -0.576899970430082 44.8776265047316, -0.576895407219927 44.8776264679122, -0.576890717564283 44.8776264350646, -0.576886171112557 44.8776266679588, -0.576881635833057 44.8776270806621, -0.57687710055349 44.8776274933653, -0.576872576446091 44.8776280858776, -0.576868189956326 44.8776288542271, -0.576863809052544 44.8776297124812, -0.576859433734731 44.8776306606397, -0.576855069588952 44.8776317886073, -0.576850843060681 44.8776330924122, -0.576846737391661 44.8776343023405, -0.576843143090615 44.8776355862856, -0.576839807266521 44.8776369521916, -0.576836477028329 44.8776384080022, -0.576833141203913 44.877639773908, -0.576830075028559 44.8776414015839, -0.576826882407494 44.8776430332317, -0.576823953849416 44.8776448367449, -0.576820898845609 44.8776466442299, -0.57681797028716 44.877648447743, -0.576815305791694 44.8776504231216, -0.576812641296044 44.8776523985002, -0.576810108831794 44.8776544598115, -0.576807708398955 44.8776566070556, -0.576805181520358 44.8776587582715, -0.576802913118742 44.8776609914483, -0.576800903194125 44.877663306586, -0.576798898855349 44.8776657116284, -0.576796894516409 44.8776681166707, -0.5767950222089 44.8776706076459, -0.576793402792437 44.8776730906773, -0.576791909821448 44.8776755697369, -0.576790422436321 44.8776781387012, -0.576789061496687 44.8776807036936, -0.576787959034174 44.877683350647, -0.576786983017195 44.8776859936286, -0.576785886140477 44.8776887304866, -0.576785168600589 44.8776914554292, -0.576784577506287 44.8776941763999, -0.576784112857588 44.8776968933989, -0.576783648208845 44.8776996103978, -0.576783442037382 44.8777024093578, -0.57678335672559 44.8777051144413, -0.576783403445459 44.8777079054576, -0.576783450165332 44.8777106964739, -0.576783744190612 44.877713389642, -0.576784170247609 44.8777161687429, -0.576816264659495 44.8777759646979, -0.576817930799463 44.8777762726824, -0.576819596939452 44.877776580667, -0.576821136633623 44.8777768926233, -0.576822676327814 44.8777772045797, -0.576824342467851 44.8777775125641, -0.576825887748136 44.8777779144251, -0.576827433028441 44.877778316286, -0.576828978308766 44.8777787181469, -0.576830529175178 44.8777792099125, -0.576832074455551 44.8777796117734, -0.576833498876178 44.8777801075107, -0.576835049742667 44.8777805992762, -0.576836600609184 44.8777810910417, -0.576838025029884 44.877781586779, -0.576839575896454 44.8777820785444, -0.576841000317205 44.8777825742817, -0.576842430324068 44.8777831599237, -0.576843986776802 44.8777837415937, -0.576845422369814 44.8777844171402, -0.576846852376768 44.8777850027821, -0.576848282383749 44.8777855884239, -0.576849591531008 44.8777862679423, -0.576851021538047 44.8777868535841, -0.576852330685367 44.8777875331025, -0.57685376627857 44.877788208649, -0.576855075425953 44.8777888881673, -0.576856263713617 44.8777896615621, -0.57685757286106 44.8777903410804, -0.576858887594648 44.8777911105033, -0.576860202328272 44.8777918799262, -0.576861390616064 44.8777926533211, -0.576862705349756 44.8777934227439, -0.576863899223734 44.8777942860433, -0.576865087511628 44.8777950594381, -0.576866275799555 44.8777958328329, -0.576867469673636 44.8777966961323, -0.576868657961629 44.877797469527, -0.576869725389904 44.8777983367983, -0.576870666372338 44.8777992080415, -0.576871733800679 44.8778000753127, -0.576872801229052 44.877800942584, -0.576873868657455 44.8778018098552, -0.57687494167203 44.8778027670311, -0.576875882654615 44.8778036382742, -0.576876823637229 44.8778045095174, -0.576877770206011 44.8778054706652, -0.576878716774826 44.8778064318129, -0.576879657757529 44.8778073030561, -0.576880604326404 44.8778082642038, -0.576881298003516 44.8778092332954, -0.576882244572453 44.8778101944431, -0.576883064695519 44.8778111595628, -0.576883884818613 44.8778121246824, -0.576884584081978 44.8778131836787, -0.576885404205126 44.8778141487984, -0.576886229914458 44.8778152038226, -0.576886923591746 44.8778161729142, -0.57688762285522 44.8778172319104, -0.576888322118719 44.8778182909066, -0.576888889350163 44.8778192639701, -0.576889462167788 44.8778203269382, -0.576890167017519 44.8778214758391, -0.57689073983519 44.8778225388072, -0.576891312652881 44.8778236017753, -0.576891885470595 44.8778246647434, -0.576892331842395 44.8778257316835, -0.576892910246316 44.8778268845562, -0.576893356618152 44.8778279514963, -0.576893802990003 44.8778290184364, -0.5768941285021 44.877830179253, -0.576894574873987 44.877831246193, -0.576895021245885 44.8778323131331, -0.577006391309869 44.877860973313, -0.577083545714545 44.8778589099473, -0.577111643159822 44.8777789369341, -0.577052819624415 44.8777151163862))</t>
  </si>
  <si>
    <t>Aire de jeux</t>
  </si>
  <si>
    <t>Jardin de ta soeur</t>
  </si>
  <si>
    <t>-0,560577193750791</t>
  </si>
  <si>
    <t>44,8594404221145</t>
  </si>
  <si>
    <t>MULTIPOLYGON (((-0.560580180716933 44.8594228000207, -0.560504125389589 44.8593664470523, -0.560495874390198 44.8593722900597, -0.560466812798736 44.8593508593206, -0.560430140322192 44.8593783996557, -0.560459733890048 44.8593981923334, -0.560453542854523 44.8594025296338, -0.56047675352058 44.8594194592454, -0.56045193378183 44.8594359093918, -0.560522038134122 44.859486142964, -0.560523357790023 44.8594870024829, -0.560514694202112 44.8594923179189, -0.560586906020328 44.8595459085598, -0.560653228056537 44.8595001454861, -0.560564909429052 44.8594339070736, -0.560580180716933 44.8594228000207)), ((-0.560782532297694 44.8594037693085, -0.560781117871125 44.8593931841648, -0.560775687687341 44.8593852468639, -0.560768912961797 44.859380144087, -0.56076363989274 44.8593767959283, -0.560756717980513 44.8593734092663, -0.560751269928062 44.8593713276944, -0.560744130013129 44.859370560158, -0.560735171828791 44.8593711106107, -0.560727918079258 44.8593725986229, -0.560720946391114 44.8593766000392, -0.560715651341505 44.8593810894872, -0.560711927307722 44.8593843587593, -0.560710213207229 44.8593853131719, -0.560707333652338 44.859385853642, -0.560700502140118 44.8593859772515, -0.560695358385513 44.8593867687043, -0.560690759170432 44.8593881736806, -0.560687710188107 44.8593900706431, -0.560685437773972 44.859394285383, -0.560683940476098 44.8593987461162, -0.560683339142162 44.8594033589829, -0.560683996314961 44.8594078424043, -0.560685577247504 44.8594129274876, -0.560690186379918 44.85941782777, -0.560692457591961 44.8594197384771, -0.560696818019047 44.8594226647886, -0.560701600686722 44.859424226699, -0.560708526708204 44.8594256314857, -0.560721949500184 44.8594276437689, -0.560730617419749 44.8594285436699, -0.56073925198468 44.8594289041362, -0.560750567430591 44.8594275593112, -0.560757484985543 44.8594247306208, -0.560765077591653 44.8594205296206, -0.56077200480845 44.8594158089563, -0.560778573585946 44.8594093879922, -0.560782532297694 44.8594037693085)))</t>
  </si>
  <si>
    <t>Aire de jeux</t>
  </si>
  <si>
    <t>Parc de la Cité des Aubiers_Pelouse</t>
  </si>
  <si>
    <t>-0,572453534243851</t>
  </si>
  <si>
    <t>44,8719188328467</t>
  </si>
  <si>
    <t>POLYGON ((-0.572465700316311 44.8718870013546, -0.57246538796083 44.871888092115, -0.572464817160277 44.8718891009045, -0.572463993493308 44.871890117628, -0.572463169826309 44.8718911343516, -0.572438675257131 44.8718924433815, -0.572424295343448 44.8718934350481, -0.572403934149519 44.8719123601371, -0.572369600090162 44.8719143381944, -0.572371725429671 44.871936341105, -0.572375444075429 44.8719391069894, -0.572378242343889 44.8719392894318, -0.572381155888581 44.8719392880973, -0.572389264356111 44.871939303928, -0.572397460206941 44.8719386864566, -0.57240551288853 44.8719378032368, -0.572424745703687 44.8719476490655, -0.572435074185935 44.8719466944379, -0.57243748213962 44.8719650852814, -0.572462316989085 44.8719631350161, -0.572460184208866 44.8719450958588, -0.572475923203031 44.871933342027, -0.572487752145179 44.8719320700752, -0.572513868047769 44.871930349843, -0.572518166779342 44.8719302149621, -0.572522508262663 44.8719287275399, -0.572523765138252 44.8719265261833, -0.572524895580474 44.8719243287938, -0.5725216098563 44.8718897510957, -0.57251846200631 44.8718859764262, -0.572514481211336 44.8718851104515, -0.572510500416481 44.8718842444766, -0.572465700316311 44.8718870013546))</t>
  </si>
  <si>
    <t>Aire de jeux</t>
  </si>
  <si>
    <t>Quai des Chartrons_Martinique</t>
  </si>
  <si>
    <t>-0,567279027506513</t>
  </si>
  <si>
    <t>44,8525329700104</t>
  </si>
  <si>
    <t>POLYGON ((-0.567302074136251 44.8523917669831, -0.567090002659478 44.8525826269736, -0.567256247385317 44.8526741626429, -0.567467933906367 44.8524832243242, -0.567302074136251 44.8523917669831))</t>
  </si>
  <si>
    <t>Aire de jeux</t>
  </si>
  <si>
    <t>Parc Bordelais_Déversoir</t>
  </si>
  <si>
    <t>-0,601930413206061</t>
  </si>
  <si>
    <t>44,852085248005</t>
  </si>
  <si>
    <t>POLYGON ((-0.60208122911526 44.8520496640666, -0.602077134133642 44.852048982912, -0.602073137424074 44.8520478482391, -0.602069376619249 44.8520464358563, -0.602066093246736 44.8520445579572, -0.602063045779035 44.8520424023481, -0.602060366225795 44.8520400549335, -0.601978108950635 44.8520105887415, -0.601964368977222 44.8520055285307, -0.601949696631848 44.8520017589643, -0.601934465450826 44.8519991781408, -0.601919060215846 44.8519978639661, -0.601903492171267 44.8519979962477, -0.601889145946091 44.8519994410913, -0.601875131210389 44.8520021365875, -0.601861706359194 44.8520061646418, -0.601849376938294 44.8520115092582, -0.601837867683486 44.8520178188201, -0.601825746292749 44.852026489873, -0.601815197764307 44.8520360119735, -0.601806216475931 44.8520462952184, -0.601798934437391 44.8520574255127, -0.601793576310315 44.8520689453399, -0.601791290582443 44.8520769448493, -0.601790411976456 44.8520851700807, -0.60179092362539 44.8520933513228, -0.601792699142987 44.8521014925746, -0.601795974435942 44.8521093161267, -0.601800375966692 44.8521169238799, -0.601808881036617 44.8521273744865, -0.601818863394831 44.8521371477775, -0.601830432560933 44.8521459700422, -0.601839139568187 44.8521515498474, -0.60184870317285 44.8521566521395, -0.60185885373307 44.8521610152053, -0.601869596871239 44.8521647289483, -0.601880806200115 44.8521677973675, -0.601892464851344 44.8521699507515, -0.601904452060131 44.8521712830032, -0.601916509429267 44.8521717122168, -0.601929389657419 44.8521711244937, -0.601942092893478 44.8521697316345, -0.601954492749929 44.8521675376386, -0.601966583603502 44.8521644526024, -0.602017134943057 44.8521526737829, -0.602021007955402 44.8521518305752, -0.602024892213407 44.852151167175, -0.602028919726945 44.8521507694865, -0.602032964109129 44.8521506415091, -0.602037025360014 44.8521507832429, -0.602040971469802 44.8521511087832, -0.60204365933311 44.8521515642203, -0.60208122911526 44.8520496640666))</t>
  </si>
  <si>
    <t>13-14 ans</t>
  </si>
  <si>
    <t>Aire de jeux</t>
  </si>
  <si>
    <t>Quai des Chartrons_Martinique</t>
  </si>
  <si>
    <t>-0,567279027506513</t>
  </si>
  <si>
    <t>44,8525329700104</t>
  </si>
  <si>
    <t>POLYGON ((-0.567302074136251 44.8523917669831, -0.567090002659478 44.8525826269736, -0.567256247385317 44.8526741626429, -0.567467933906367 44.8524832243242, -0.567302074136251 44.8523917669831))</t>
  </si>
  <si>
    <t>1</t>
  </si>
  <si>
    <t>Aire de jeux</t>
  </si>
  <si>
    <t>Parc Bordelais_Déversoir</t>
  </si>
  <si>
    <t>-0,601930413206061</t>
  </si>
  <si>
    <t>44,852085248005</t>
  </si>
  <si>
    <t>POLYGON ((-0.60208122911526 44.8520496640666, -0.602077134133642 44.852048982912, -0.602073137424074 44.8520478482391, -0.602069376619249 44.8520464358563, -0.602066093246736 44.8520445579572, -0.602063045779035 44.8520424023481, -0.602060366225795 44.8520400549335, -0.601978108950635 44.8520105887415, -0.601964368977222 44.8520055285307, -0.601949696631848 44.8520017589643, -0.601934465450826 44.8519991781408, -0.601919060215846 44.8519978639661, -0.601903492171267 44.8519979962477, -0.601889145946091 44.8519994410913, -0.601875131210389 44.8520021365875, -0.601861706359194 44.8520061646418, -0.601849376938294 44.8520115092582, -0.601837867683486 44.8520178188201, -0.601825746292749 44.852026489873, -0.601815197764307 44.8520360119735, -0.601806216475931 44.8520462952184, -0.601798934437391 44.8520574255127, -0.601793576310315 44.8520689453399, -0.601791290582443 44.8520769448493, -0.601790411976456 44.8520851700807, -0.60179092362539 44.8520933513228, -0.601792699142987 44.8521014925746, -0.601795974435942 44.8521093161267, -0.601800375966692 44.8521169238799, -0.601808881036617 44.8521273744865, -0.601818863394831 44.8521371477775, -0.601830432560933 44.8521459700422, -0.601839139568187 44.8521515498474, -0.60184870317285 44.8521566521395, -0.60185885373307 44.8521610152053, -0.601869596871239 44.8521647289483, -0.601880806200115 44.8521677973675, -0.601892464851344 44.8521699507515, -0.601904452060131 44.8521712830032, -0.601916509429267 44.8521717122168, -0.601929389657419 44.8521711244937, -0.601942092893478 44.8521697316345, -0.601954492749929 44.8521675376386, -0.601966583603502 44.8521644526024, -0.602017134943057 44.8521526737829, -0.602021007955402 44.8521518305752, -0.602024892213407 44.852151167175, -0.602028919726945 44.8521507694865, -0.602032964109129 44.8521506415091, -0.602037025360014 44.8521507832429, -0.602040971469802 44.8521511087832, -0.60204365933311 44.8521515642203, -0.60208122911526 44.8520496640666))</t>
  </si>
  <si>
    <t>8</t>
  </si>
  <si>
    <t>_0000 NUM_IRIS</t>
  </si>
  <si>
    <t>NB_AIRES</t>
  </si>
  <si>
    <t>NOM_AIRE</t>
  </si>
  <si>
    <t>AGE_MIN</t>
  </si>
  <si>
    <t>AGE_MAX</t>
  </si>
  <si>
    <t>NB_JEUX</t>
  </si>
  <si>
    <t>0_2_ANS</t>
  </si>
  <si>
    <t>3_5_ANS</t>
  </si>
  <si>
    <t>6_10_ANS</t>
  </si>
  <si>
    <t>TOTAL_ENFANTS</t>
  </si>
  <si>
    <t>_0100 Le Lac</t>
  </si>
  <si>
    <t>_0101</t>
  </si>
  <si>
    <t>Berges du lac Forêt </t>
  </si>
  <si>
    <t>_0101</t>
  </si>
  <si>
    <t>Berges du lac plage </t>
  </si>
  <si>
    <t>_0103</t>
  </si>
  <si>
    <t>Parc de la Cité des Aubiers_Bâtiment</t>
  </si>
  <si>
    <t>_0103</t>
  </si>
  <si>
    <t>Parc de la Cité des Aubiers_Pelouse</t>
  </si>
  <si>
    <t>_0200 Bacalan</t>
  </si>
  <si>
    <t>_0201</t>
  </si>
  <si>
    <t>_0202</t>
  </si>
  <si>
    <t>Place Adolphe Buscaillet</t>
  </si>
  <si>
    <t>_0203</t>
  </si>
  <si>
    <t>Square docteur Roger Hypoustéguy</t>
  </si>
  <si>
    <t>_0204</t>
  </si>
  <si>
    <t>Parc de Bacalan</t>
  </si>
  <si>
    <t>VAIHERE</t>
  </si>
  <si>
    <t>_0204</t>
  </si>
  <si>
    <t>Parc du Port de la Lune</t>
  </si>
  <si>
    <t>VAIHERE</t>
  </si>
  <si>
    <t>_0300 Chartrons</t>
  </si>
  <si>
    <t>VAIHERE</t>
  </si>
  <si>
    <t>_0301</t>
  </si>
  <si>
    <t>Jardin de ta soeur</t>
  </si>
  <si>
    <t>_0302</t>
  </si>
  <si>
    <t>Quai des Chartrons_Martinique</t>
  </si>
  <si>
    <t>_0303</t>
  </si>
  <si>
    <t>Parc Chantecrit</t>
  </si>
  <si>
    <t>_0305</t>
  </si>
  <si>
    <t>Parc de la Cité du Grand Parc_Maryse Bastié</t>
  </si>
  <si>
    <t>_0305</t>
  </si>
  <si>
    <t>Square Charazac</t>
  </si>
  <si>
    <t>_0306</t>
  </si>
  <si>
    <t>Parc de la Cité du Grand Parc_Grands</t>
  </si>
  <si>
    <t>_0306</t>
  </si>
  <si>
    <t>Parc de la Cité du Grand Parc_Petits</t>
  </si>
  <si>
    <t>_0307</t>
  </si>
  <si>
    <t>_0308</t>
  </si>
  <si>
    <t>Square de l'Europe</t>
  </si>
  <si>
    <t>_0309</t>
  </si>
  <si>
    <t>Quai des Chartrons_Arnozan</t>
  </si>
  <si>
    <t>_0310</t>
  </si>
  <si>
    <t>_0311</t>
  </si>
  <si>
    <t>_0312</t>
  </si>
  <si>
    <t>_0313</t>
  </si>
  <si>
    <t>_0400 La Bastide</t>
  </si>
  <si>
    <t>THOMAS</t>
  </si>
  <si>
    <t>_0401</t>
  </si>
  <si>
    <t>Place des Droits de l'Enfant</t>
  </si>
  <si>
    <t>_0401</t>
  </si>
  <si>
    <t>Square Reignier</t>
  </si>
  <si>
    <t>_0402</t>
  </si>
  <si>
    <t>Place Calixte Camelle</t>
  </si>
  <si>
    <t>_0403</t>
  </si>
  <si>
    <t>Rue du Petit Cardinal</t>
  </si>
  <si>
    <t>_0403</t>
  </si>
  <si>
    <t>Square Souriaux --&gt; Square des copainss</t>
  </si>
  <si>
    <t>_0404</t>
  </si>
  <si>
    <t>Parc Pinçon</t>
  </si>
  <si>
    <t>_0405</t>
  </si>
  <si>
    <t>_0500 Hôtel de Ville</t>
  </si>
  <si>
    <t>VAIHERE</t>
  </si>
  <si>
    <t>_0501</t>
  </si>
  <si>
    <t>_0502</t>
  </si>
  <si>
    <t>Square Jean Bureau</t>
  </si>
  <si>
    <t>_0503</t>
  </si>
  <si>
    <t>_0504</t>
  </si>
  <si>
    <t>_0505</t>
  </si>
  <si>
    <t>Square Vinet</t>
  </si>
  <si>
    <t>_0506</t>
  </si>
  <si>
    <t>_0507</t>
  </si>
  <si>
    <t>_0508</t>
  </si>
  <si>
    <t>Jardin de la Mairie</t>
  </si>
  <si>
    <t>_0600 Saint-Seurin</t>
  </si>
  <si>
    <t>THOMAS</t>
  </si>
  <si>
    <t>_0601</t>
  </si>
  <si>
    <t>_0602</t>
  </si>
  <si>
    <t>Jardin Public_Ile aux enfants</t>
  </si>
  <si>
    <t>_0602</t>
  </si>
  <si>
    <t>Jardin Public_Muséum</t>
  </si>
  <si>
    <t>_0603</t>
  </si>
  <si>
    <t>Parc Rivière</t>
  </si>
  <si>
    <t>_0604</t>
  </si>
  <si>
    <t>_0605</t>
  </si>
  <si>
    <t>Place des Martyrs de la Résistance</t>
  </si>
  <si>
    <t>_0606</t>
  </si>
  <si>
    <t>Jardin de la Visitation</t>
  </si>
  <si>
    <t>_0607</t>
  </si>
  <si>
    <t>_0608</t>
  </si>
  <si>
    <t>_0609</t>
  </si>
  <si>
    <t>Jardin Georges Mandel</t>
  </si>
  <si>
    <t>_0700 Villa Primerose</t>
  </si>
  <si>
    <t>FANNY</t>
  </si>
  <si>
    <t>_0701</t>
  </si>
  <si>
    <t>_0702</t>
  </si>
  <si>
    <t>Parc Bordelais_Déversoir</t>
  </si>
  <si>
    <t>_0702</t>
  </si>
  <si>
    <t>Parc Bordelais_Grands</t>
  </si>
  <si>
    <t>_0702</t>
  </si>
  <si>
    <t>Parc Bordelais_Petits</t>
  </si>
  <si>
    <t>_0703</t>
  </si>
  <si>
    <t>_0704</t>
  </si>
  <si>
    <t>_0705</t>
  </si>
  <si>
    <t>Jardin de Lussy</t>
  </si>
  <si>
    <t>_0706</t>
  </si>
  <si>
    <t>_0800 Lestonat</t>
  </si>
  <si>
    <t>FANNY</t>
  </si>
  <si>
    <t>_0801</t>
  </si>
  <si>
    <t>_0802</t>
  </si>
  <si>
    <t>_0803</t>
  </si>
  <si>
    <t>_0804</t>
  </si>
  <si>
    <t>Square de l'église Saint Amand</t>
  </si>
  <si>
    <t>_0805</t>
  </si>
  <si>
    <t>_0806</t>
  </si>
  <si>
    <t>Aire de jeux avenue Raymond Poincaré</t>
  </si>
  <si>
    <t>_0807</t>
  </si>
  <si>
    <t>Parc Monséjour</t>
  </si>
  <si>
    <t>_0808</t>
  </si>
  <si>
    <t>_0809</t>
  </si>
  <si>
    <t>Square Les Jasmins</t>
  </si>
  <si>
    <t>_0900Saint-Augustin</t>
  </si>
  <si>
    <t>_0901</t>
  </si>
  <si>
    <t>Parc de la Béchade</t>
  </si>
  <si>
    <t>_0901</t>
  </si>
  <si>
    <t>Parc de la Cité Carreire</t>
  </si>
  <si>
    <t>_0901</t>
  </si>
  <si>
    <t>Square Alfred Smith</t>
  </si>
  <si>
    <t>_0902</t>
  </si>
  <si>
    <t>Square Saint Julien</t>
  </si>
  <si>
    <t>_0903</t>
  </si>
  <si>
    <t>Place Valmy</t>
  </si>
  <si>
    <t>_0904</t>
  </si>
  <si>
    <t>Jardin de Lili</t>
  </si>
  <si>
    <t>_0905</t>
  </si>
  <si>
    <t>_1000 Saint-Bruno</t>
  </si>
  <si>
    <t>_1001</t>
  </si>
  <si>
    <t>_1002</t>
  </si>
  <si>
    <t>Esplanade Charles de Gaulle</t>
  </si>
  <si>
    <t>THOMAS</t>
  </si>
  <si>
    <t>_1003</t>
  </si>
  <si>
    <t>Square Gaviniès</t>
  </si>
  <si>
    <t>_1004</t>
  </si>
  <si>
    <t>_1005</t>
  </si>
  <si>
    <t>_1006</t>
  </si>
  <si>
    <t>Place d'Arlac</t>
  </si>
  <si>
    <t>_1100 Capucins-Victoire</t>
  </si>
  <si>
    <t>FANNY</t>
  </si>
  <si>
    <t>_1101</t>
  </si>
  <si>
    <t>_1102</t>
  </si>
  <si>
    <t>Place Francis de Pressensé</t>
  </si>
  <si>
    <t>_1103</t>
  </si>
  <si>
    <t>_1104</t>
  </si>
  <si>
    <t>_1105</t>
  </si>
  <si>
    <t>Jardin André Meunier</t>
  </si>
  <si>
    <t>_1105</t>
  </si>
  <si>
    <t>Parc des Sports Saint Michel</t>
  </si>
  <si>
    <t>_1106</t>
  </si>
  <si>
    <t>_1107</t>
  </si>
  <si>
    <t>_1108</t>
  </si>
  <si>
    <t>Place Pierre Jacques Dormoy</t>
  </si>
  <si>
    <t>_1200 Nansouty</t>
  </si>
  <si>
    <t>THOMAS</t>
  </si>
  <si>
    <t>_1201</t>
  </si>
  <si>
    <t>_1202</t>
  </si>
  <si>
    <t>Jardin des Dames de la foi</t>
  </si>
  <si>
    <t>_1203</t>
  </si>
  <si>
    <t>Square Bertrand de Goth</t>
  </si>
  <si>
    <t>_1204</t>
  </si>
  <si>
    <t>Place Simiot</t>
  </si>
  <si>
    <t>_1204</t>
  </si>
  <si>
    <t>Square Argonne</t>
  </si>
  <si>
    <t>_1205</t>
  </si>
  <si>
    <t>Square Bertrand de Goth</t>
  </si>
  <si>
    <t>_1206</t>
  </si>
  <si>
    <t>_1207</t>
  </si>
  <si>
    <t>_1208</t>
  </si>
  <si>
    <t>Square Liotard</t>
  </si>
  <si>
    <t>_1209</t>
  </si>
  <si>
    <t>_1300 Gare Saint-Jean</t>
  </si>
  <si>
    <t>_1301</t>
  </si>
  <si>
    <t>Place Ferdinand Buisson</t>
  </si>
  <si>
    <t>FANNY</t>
  </si>
  <si>
    <t>_1302</t>
  </si>
  <si>
    <t>Place Renée Seilhan</t>
  </si>
  <si>
    <t>_1303</t>
  </si>
  <si>
    <t>Jardin Brascassat</t>
  </si>
  <si>
    <t>_1304</t>
  </si>
  <si>
    <t>_1305</t>
  </si>
  <si>
    <t>Place du Cardinal Donnet</t>
  </si>
  <si>
    <t>FANNY</t>
  </si>
  <si>
    <t>NOM DE L'ETABLISSEMENT (CRECHE OU ECOLE)</t>
  </si>
  <si>
    <t>AIRE LA PLUS PROCHE</t>
  </si>
  <si>
    <t>DISTANCE EN M</t>
  </si>
  <si>
    <t>DURÉE EN MIN</t>
  </si>
  <si>
    <t>MOYENNE DISTANCE</t>
  </si>
  <si>
    <t>MOYENNE DUREE</t>
  </si>
  <si>
    <t>Ecole Maternelle Clos Montesquieu</t>
  </si>
  <si>
    <t>Aire de jeux avenue Raymond Poincaré</t>
  </si>
  <si>
    <t>Ecole Maternelle Raymond Poincaré</t>
  </si>
  <si>
    <t>Aire de jeux avenue Raymond Poincaré</t>
  </si>
  <si>
    <t>Ecole Elémentaire Raymond Poincaré</t>
  </si>
  <si>
    <t>Aire de jeux avenue Raymond Poincaré</t>
  </si>
  <si>
    <t>Multi accueil collectif régulier Lucilann</t>
  </si>
  <si>
    <t>Aire de jeux avenue Raymond Poincaré</t>
  </si>
  <si>
    <t>Multi accueil collectif régulier Sainte Colombe</t>
  </si>
  <si>
    <t>Aire de jeux avenue Raymond Poincaré</t>
  </si>
  <si>
    <t>Multi accueil collectif régulier St Augustin</t>
  </si>
  <si>
    <t>Aire de jeux avenue Raymond Poincaré</t>
  </si>
  <si>
    <t>Multi accueil des Chartrons 1</t>
  </si>
  <si>
    <t>Aire de jeux avenue Raymond Poincaré</t>
  </si>
  <si>
    <t>Multi accueil collectif régulier Quai des Bambins</t>
  </si>
  <si>
    <t>Aire de jeux avenue Raymond Poincaré</t>
  </si>
  <si>
    <t>Ecole Maternelle Vaclav Havel</t>
  </si>
  <si>
    <t>Berges du Lac_Forêt</t>
  </si>
  <si>
    <t>Ecole Elémentaire Vaclav Havel</t>
  </si>
  <si>
    <t>Berges du Lac_Forêt</t>
  </si>
  <si>
    <t>Ecole Maternelle Lac III</t>
  </si>
  <si>
    <t>Berges du Lac_Forêt</t>
  </si>
  <si>
    <t>Ecole Elémentaire Saint Bruno</t>
  </si>
  <si>
    <t>Esplanade Charles de Gaulle</t>
  </si>
  <si>
    <t>Ecole Maternelle Saint Bruno</t>
  </si>
  <si>
    <t>Esplanade Charles de Gaulle</t>
  </si>
  <si>
    <t>Ecole maternelle et élémentaire Sévigné</t>
  </si>
  <si>
    <t>Esplanade Charles de Gaulle</t>
  </si>
  <si>
    <t>Crèche et halte garderie Villa Pia</t>
  </si>
  <si>
    <t>Esplanade Charles de Gaulle</t>
  </si>
  <si>
    <t>Multi accueil  ''L'Escale'' Maison de la petite enfance Armand Faulat</t>
  </si>
  <si>
    <t>Jardin André Meunier</t>
  </si>
  <si>
    <t>Multi accueil ''Ptit Bout'chou''</t>
  </si>
  <si>
    <t>Jardin André Meunier</t>
  </si>
  <si>
    <t>Multi accueil Arc en ciel</t>
  </si>
  <si>
    <t>Jardin André Meunier</t>
  </si>
  <si>
    <t>Ecole Elémentaire Carle Vernet</t>
  </si>
  <si>
    <t>Jardin Brascassat</t>
  </si>
  <si>
    <t>Ecole Maternelle Carle Vernet</t>
  </si>
  <si>
    <t>Jardin Brascassat</t>
  </si>
  <si>
    <t>Multi accueil régulier Brin d'éveil</t>
  </si>
  <si>
    <t>Jardin Brascassat</t>
  </si>
  <si>
    <t>Ecole maternelle et élémentaire Notre Dame</t>
  </si>
  <si>
    <t>Jardin de la Mairie</t>
  </si>
  <si>
    <t>Ecole Maternelle Anatole France</t>
  </si>
  <si>
    <t>Jardin de la Mairie</t>
  </si>
  <si>
    <t>Ecole Elémentaire Anatole France</t>
  </si>
  <si>
    <t>Jardin de la Mairie</t>
  </si>
  <si>
    <t>Crèche et halte garderie "La Coccinelle"</t>
  </si>
  <si>
    <t>Jardin de la Mairie</t>
  </si>
  <si>
    <t>Crèche Le jardin d'Hortense</t>
  </si>
  <si>
    <t>Jardin de la Mairie</t>
  </si>
  <si>
    <t>Crèche Pitchoun 4 saisons</t>
  </si>
  <si>
    <t>Jardin de la Mairie</t>
  </si>
  <si>
    <t>Ecole maternelle et élémentaire L'Assomption</t>
  </si>
  <si>
    <t>Jardin de la visitation</t>
  </si>
  <si>
    <t>Ecole maternelle et élémentaire Bon Pasteur</t>
  </si>
  <si>
    <t>Jardin de la visitation</t>
  </si>
  <si>
    <t>Ecole Maternelle Jean Cocteau</t>
  </si>
  <si>
    <t>Jardin de la visitation</t>
  </si>
  <si>
    <t>Ecole Elémentaire Jean Cocteau</t>
  </si>
  <si>
    <t>Jardin de la visitation</t>
  </si>
  <si>
    <t> Accueil collectif régulier Gaspard Philippe</t>
  </si>
  <si>
    <t>Jardin de la visitation</t>
  </si>
  <si>
    <t>APEEF - La Maison Soleil</t>
  </si>
  <si>
    <t>Jardin de la Visitation</t>
  </si>
  <si>
    <t>Ecole Elémentaire Flornoy</t>
  </si>
  <si>
    <t>Jardin de Lili</t>
  </si>
  <si>
    <t>Ecole Maternelle Flornoy</t>
  </si>
  <si>
    <t>Jardin de Lili</t>
  </si>
  <si>
    <t>Multi accueil Grand Parc 1</t>
  </si>
  <si>
    <t>Jardin de Lili</t>
  </si>
  <si>
    <t>Crèche et halte garderie ''Coucou''</t>
  </si>
  <si>
    <t>Jardin de Lili</t>
  </si>
  <si>
    <t>Ecole Maternelle Bernard Adour</t>
  </si>
  <si>
    <t>Jardin de Lussy</t>
  </si>
  <si>
    <t>Ecole Elémentaire Bel Air</t>
  </si>
  <si>
    <t>Jardin de Lussy</t>
  </si>
  <si>
    <t>Ecole Elémentaire Jules Ferry</t>
  </si>
  <si>
    <t>Jardin de Lussy</t>
  </si>
  <si>
    <t>Ecole Maternelle Jules Ferry</t>
  </si>
  <si>
    <t>Jardin de Lussy</t>
  </si>
  <si>
    <t>Multi accueil des chartrons 2</t>
  </si>
  <si>
    <t>Jardin de Lussy</t>
  </si>
  <si>
    <t>Multi accueil Grand Parc </t>
  </si>
  <si>
    <t>Jardin de Lussy</t>
  </si>
  <si>
    <t>Ecole Maternelle Lucien Faure</t>
  </si>
  <si>
    <t>Jardin de ta soeur</t>
  </si>
  <si>
    <t>Ecole Maternelle Joséphine</t>
  </si>
  <si>
    <t>Jardin de ta soeur</t>
  </si>
  <si>
    <t>Ecole Elémentaire Dupaty</t>
  </si>
  <si>
    <t>Jardin de ta soeur</t>
  </si>
  <si>
    <t>Ecole maternelle et élémentaire Saint Genès</t>
  </si>
  <si>
    <t>Jardin des Dames de la foi</t>
  </si>
  <si>
    <t>Ecole maternelle et élémentaire Albert Legrand</t>
  </si>
  <si>
    <t>Jardin des Dames de la foi</t>
  </si>
  <si>
    <t>Ecole Elémentaire Jacques Prévert</t>
  </si>
  <si>
    <t>Jardin des Dames de la foi</t>
  </si>
  <si>
    <t>Ecole Maternelle Solferino</t>
  </si>
  <si>
    <t>Jardin des Dames de la foi</t>
  </si>
  <si>
    <t>Multi accueil Canaillous-Brascassat</t>
  </si>
  <si>
    <t>Jardin des Dames de la foi</t>
  </si>
  <si>
    <t>Multi accueil Canaillous-Lafiteau</t>
  </si>
  <si>
    <t>Jardin des Dames de la foi</t>
  </si>
  <si>
    <t>Crèche et halte garderie "Pouponnières du centre"</t>
  </si>
  <si>
    <t>Jardin Georges Mandel</t>
  </si>
  <si>
    <t>Ecole Elémentaire Montgolfier</t>
  </si>
  <si>
    <t>Jardin Public_Ile aux enfants</t>
  </si>
  <si>
    <t>Ecole Maternelle Montgolfier</t>
  </si>
  <si>
    <t>Jardin Public_Ile aux enfants</t>
  </si>
  <si>
    <t>Ecole maternelle et élémentaire Saint Louis - Sainte Thérèse</t>
  </si>
  <si>
    <t>Jardin Public_Ile aux enfants</t>
  </si>
  <si>
    <t>Crèche et halte garderie "L'escale des bambins"</t>
  </si>
  <si>
    <t>Jardin Public_Ile aux enfants</t>
  </si>
  <si>
    <t>Ecole Maternelle Naujac</t>
  </si>
  <si>
    <t>Jardin Public_Muséum</t>
  </si>
  <si>
    <t>Ecole Maternelle Lagrange</t>
  </si>
  <si>
    <t>Jardin Public_Muséum</t>
  </si>
  <si>
    <t>Ecole Elémentaire David Johnston</t>
  </si>
  <si>
    <t>Jardin Public_Muséum</t>
  </si>
  <si>
    <t>Multi accueil collectif régulier Les câlins d'Orme</t>
  </si>
  <si>
    <t>Parc Bordelais_Déversoir</t>
  </si>
  <si>
    <t>Ecole maternelle et élémentaire Saint Joseph de Tivoli</t>
  </si>
  <si>
    <t>Parc Bordelais_Petits</t>
  </si>
  <si>
    <t>Ecole maternelle et élémentaire Sainte Marie Grand Lebrun</t>
  </si>
  <si>
    <t>Parc Bordelais_Petits</t>
  </si>
  <si>
    <t>Ecole Elémentaire Sousa Mendes</t>
  </si>
  <si>
    <t>Parc Chantecrit</t>
  </si>
  <si>
    <t>Ecole Maternelle Sousa Mendes</t>
  </si>
  <si>
    <t>Parc Chantecrit</t>
  </si>
  <si>
    <t>Accueil collectif occasionnel Jardin de l'eau vive</t>
  </si>
  <si>
    <t>Parc Chantecrit</t>
  </si>
  <si>
    <t>Accueil collectif régulier de la Cité administrative</t>
  </si>
  <si>
    <t>Parc Chantecrit</t>
  </si>
  <si>
    <t>Ecole Elémentaire Albert Thomas</t>
  </si>
  <si>
    <t>Parc de la Béchade</t>
  </si>
  <si>
    <t>Ecole Maternelle Albert Thomas</t>
  </si>
  <si>
    <t>Parc de la Béchade</t>
  </si>
  <si>
    <t>Ecole Maternelle Béchade</t>
  </si>
  <si>
    <t>Parc de la Béchade</t>
  </si>
  <si>
    <t>Multi accueil régulier Carreire</t>
  </si>
  <si>
    <t>Parc de la Cité Carreire</t>
  </si>
  <si>
    <t>Accueil familial Bordeaux centre</t>
  </si>
  <si>
    <t>Parc de la Cité des Aubiers_Bâtiment</t>
  </si>
  <si>
    <t>Ecole Maternelle Lac II</t>
  </si>
  <si>
    <t>Parc de la Cité des Aubiers_Bâtiment</t>
  </si>
  <si>
    <t>Ecole Elémentaire Lac II</t>
  </si>
  <si>
    <t>Parc de la Cité des Aubiers_Bâtiment</t>
  </si>
  <si>
    <t>Ecole Elémentaire Jean Monnet</t>
  </si>
  <si>
    <t>Parc de la Cité des Aubiers_Pelouse</t>
  </si>
  <si>
    <t>Ecole Maternelle Jean Monnet</t>
  </si>
  <si>
    <t>Parc de la Cité des Aubiers_Pelouse</t>
  </si>
  <si>
    <t>Ecole Maternelle Albert Schweitzer</t>
  </si>
  <si>
    <t>Parc de la Cité du Grand Parc_Petits</t>
  </si>
  <si>
    <t>Ecole Elémentaire Albert Schweitzer</t>
  </si>
  <si>
    <t>Parc de la Cité du Grand Parc_Petits</t>
  </si>
  <si>
    <t>Ecole Maternelle Pierre Trébot</t>
  </si>
  <si>
    <t>Parc de la Cité du Grand Parc_Petits</t>
  </si>
  <si>
    <t>Ecole maternelle et élémentaire Saint Michel</t>
  </si>
  <si>
    <t>Parc des Sports Saint Michel</t>
  </si>
  <si>
    <t>Ecole Maternelle Menuts</t>
  </si>
  <si>
    <t>Parc des Sports Saint Michel</t>
  </si>
  <si>
    <t>Ecole Elémentaire Menuts</t>
  </si>
  <si>
    <t>Parc des Sports Saint Michel</t>
  </si>
  <si>
    <t>Multi acceuil collectif régulier Pain d'épices</t>
  </si>
  <si>
    <t>Parc des Sports Saint Michel</t>
  </si>
  <si>
    <t>Ecole Elémentaire Stéhélin</t>
  </si>
  <si>
    <t>Parc Monséjour</t>
  </si>
  <si>
    <t>Ecole Maternelle Stéhélin</t>
  </si>
  <si>
    <t>Parc Monséjour</t>
  </si>
  <si>
    <t>APEEF - Association petite Enfance, Enfance et Famille</t>
  </si>
  <si>
    <t>Parc Rivière</t>
  </si>
  <si>
    <t>Ecole Elémentaire Charles Martin</t>
  </si>
  <si>
    <t>Place Adolphe Buscaillet</t>
  </si>
  <si>
    <t>Ecole Maternelle Charles Martin</t>
  </si>
  <si>
    <t>Place Adolphe Buscaillet</t>
  </si>
  <si>
    <t>Ecole Maternelle Achard</t>
  </si>
  <si>
    <t>Place Adolphe Buscaillet</t>
  </si>
  <si>
    <t>Ecole Elémentaire Achard</t>
  </si>
  <si>
    <t>Place Adolphe Buscaillet</t>
  </si>
  <si>
    <t>Ecole Maternelle Franc Sanson</t>
  </si>
  <si>
    <t>Place Calixte Camelle</t>
  </si>
  <si>
    <t>Ecole Elémentaire Franc Sanson</t>
  </si>
  <si>
    <t>Place Calixte Camelle</t>
  </si>
  <si>
    <t>Ecole maternelle et élémentaire Sainte Marie La Bastide</t>
  </si>
  <si>
    <t>Place Calixte Camelle</t>
  </si>
  <si>
    <t>Ecole Maternelle Nuits</t>
  </si>
  <si>
    <t>Place Calixte Camelle</t>
  </si>
  <si>
    <t>Ecole Elémentaire Montaud</t>
  </si>
  <si>
    <t>Place Calixte Camelle</t>
  </si>
  <si>
    <t>Multi accueil Haussmann</t>
  </si>
  <si>
    <t>Place Calixte Camelle</t>
  </si>
  <si>
    <t>Multi accueil Jean Marquaux</t>
  </si>
  <si>
    <t>Place Calixte Camelle</t>
  </si>
  <si>
    <t>Multi accueil La Benauge ''Galipette''</t>
  </si>
  <si>
    <t>Place Calixte Camelle</t>
  </si>
  <si>
    <t>Multi accueil la Courte Echelle</t>
  </si>
  <si>
    <t>Place Calixte Camelle</t>
  </si>
  <si>
    <t>Multi accueil Le foyer fraternel La souris verte</t>
  </si>
  <si>
    <t>Place Calixte Camelle</t>
  </si>
  <si>
    <t>Ecole Elémentaire Alphonse Dupeux</t>
  </si>
  <si>
    <t>Place d'Arlac</t>
  </si>
  <si>
    <t>Ecole Maternelle Alphonse Dupeux</t>
  </si>
  <si>
    <t>Place d'Arlac</t>
  </si>
  <si>
    <t>Multi accueil collectif régulier Alema Sablières 1 et 2</t>
  </si>
  <si>
    <t>Place d'Arlac</t>
  </si>
  <si>
    <t>Multi accueil collectif régulier Babilou</t>
  </si>
  <si>
    <t>Place d'Arlac</t>
  </si>
  <si>
    <t>Multi accueil collectif régulier Canaillous Armagnac</t>
  </si>
  <si>
    <t>Place d'Arlac</t>
  </si>
  <si>
    <t>Ecole Elémentaire Nuyens</t>
  </si>
  <si>
    <t>Place des Droits de l'Enfant</t>
  </si>
  <si>
    <t>Ecole Maternelle Nuyens</t>
  </si>
  <si>
    <t>Place des Droits de l'Enfant</t>
  </si>
  <si>
    <t>Multi accueil Pitchoun Caudéran</t>
  </si>
  <si>
    <t>Place des Droits de l'Enfant</t>
  </si>
  <si>
    <t>Multi accueil Pitchoun la Bastide</t>
  </si>
  <si>
    <t>Place des Droits de l'Enfant</t>
  </si>
  <si>
    <t>Ecole maternelle et élémentaire Saint Gabriel</t>
  </si>
  <si>
    <t>Place des Martyrs de la Résistance</t>
  </si>
  <si>
    <t>Ecole maternelle et élémentaire Saint Seurin</t>
  </si>
  <si>
    <t>Place des Martyrs de la Résistance</t>
  </si>
  <si>
    <t>Ecole Elémentaire Albert Barraud</t>
  </si>
  <si>
    <t>Place des Martyrs de la Résistance</t>
  </si>
  <si>
    <t>Ecole Maternelle Paix</t>
  </si>
  <si>
    <t>Place des Martyrs de la Résistance</t>
  </si>
  <si>
    <t>APEEF La Maison des enfants</t>
  </si>
  <si>
    <t>Place des Martyrs de la Résistance</t>
  </si>
  <si>
    <t>Association des Oeuvres Girondines de Protection de l'Enfance</t>
  </si>
  <si>
    <t>Place des Martyrs de la Résistance</t>
  </si>
  <si>
    <t>Crèche "Les petits bouchons"</t>
  </si>
  <si>
    <t>Place des Martyrs de la Résistance</t>
  </si>
  <si>
    <t>Ecole Maternelle Fieffé</t>
  </si>
  <si>
    <t>Place du Cardinal Donnet</t>
  </si>
  <si>
    <t>Ecole Elémentaire Francin</t>
  </si>
  <si>
    <t>Place du Cardinal Donnet</t>
  </si>
  <si>
    <t>Relais Assistante Maternelle Bordeaux Bastide (RAM)</t>
  </si>
  <si>
    <t>Place du Cardinal Donnet</t>
  </si>
  <si>
    <t>Ecole Elémentaire Ferdinand Buisson</t>
  </si>
  <si>
    <t>Place Ferdinand Buisson</t>
  </si>
  <si>
    <t>Ecole Maternelle Beck</t>
  </si>
  <si>
    <t>Place Ferdinand Buisson</t>
  </si>
  <si>
    <t>Multi accueil régulier Mirassou</t>
  </si>
  <si>
    <t>Place Ferdinand Buisson</t>
  </si>
  <si>
    <t>Pôle Petite Enfance</t>
  </si>
  <si>
    <t>Place Ferdinand Buisson</t>
  </si>
  <si>
    <t>Relais Assistance Maternelle Bordeaux centre (RAM)</t>
  </si>
  <si>
    <t>Place Ferdinand Buisson</t>
  </si>
  <si>
    <t>Ecole maternelle et élémentaire Saint Julien Victoire</t>
  </si>
  <si>
    <t>Place Francis de Pressensé</t>
  </si>
  <si>
    <t>Ecole Maternelle Francis de Pressensé</t>
  </si>
  <si>
    <t>Place Francis de Pressensé</t>
  </si>
  <si>
    <t>Ecole Elémentaire Henri IV</t>
  </si>
  <si>
    <t>Place Francis de Pressensé</t>
  </si>
  <si>
    <t>La maison de Nolan</t>
  </si>
  <si>
    <t>Place Francis de Pressensé</t>
  </si>
  <si>
    <t>La parentèle</t>
  </si>
  <si>
    <t>Place Francis de Pressensé</t>
  </si>
  <si>
    <t>Micro-crèche Lucilann</t>
  </si>
  <si>
    <t>Place Francis de Pressensé</t>
  </si>
  <si>
    <t>Ecole Elémentaire Cazemajor</t>
  </si>
  <si>
    <t>Place Pierre Jacques Dormoy</t>
  </si>
  <si>
    <t>Ecole Maternelle Yser</t>
  </si>
  <si>
    <t>Place Pierre Jacques Dormoy</t>
  </si>
  <si>
    <t>Ecole Maternelle Barbey</t>
  </si>
  <si>
    <t>Place Pierre Jacques Dormoy</t>
  </si>
  <si>
    <t>Ecole Elémentaire André Meunier</t>
  </si>
  <si>
    <t>Place Pierre Jacques Dormoy</t>
  </si>
  <si>
    <t>Ecole Maternelle Noviciat</t>
  </si>
  <si>
    <t>Place Pierre Jacques Dormoy</t>
  </si>
  <si>
    <t>Multi accueil Capucine</t>
  </si>
  <si>
    <t>Place Valmy</t>
  </si>
  <si>
    <t>Ecole Maternelle Stendhal</t>
  </si>
  <si>
    <t>Quai des Chartrons_Martinique</t>
  </si>
  <si>
    <t>Ecole Elémentaire Stendhal</t>
  </si>
  <si>
    <t>Quai des Chartrons_Martinique</t>
  </si>
  <si>
    <t>Ecole Elémentaire Balguerie</t>
  </si>
  <si>
    <t>Quai des Chartrons_Martinique</t>
  </si>
  <si>
    <t>Ecole Maternelle Paul Berthelot</t>
  </si>
  <si>
    <t>Quai des Chartrons_Martinique</t>
  </si>
  <si>
    <t>Accueil familial Caudéran</t>
  </si>
  <si>
    <t>Quai des Chartrons_Martinique</t>
  </si>
  <si>
    <t>Accueil régulier Albert Barraud</t>
  </si>
  <si>
    <t>Quai des Chartrons_Martinique</t>
  </si>
  <si>
    <t>Antenne du Relais Assistante Maternelle</t>
  </si>
  <si>
    <t>Quai des Chartrons_Martinique</t>
  </si>
  <si>
    <t>Ecole Maternelle Benauge</t>
  </si>
  <si>
    <t>Rue du Petit Cardinal</t>
  </si>
  <si>
    <t>Ecole Elémentaire Benauge</t>
  </si>
  <si>
    <t>Rue du Petit Cardinal</t>
  </si>
  <si>
    <t>Multi accueil Magendie</t>
  </si>
  <si>
    <t>Rue du Petit Cardinal</t>
  </si>
  <si>
    <t>Multi accueil Malbec</t>
  </si>
  <si>
    <t>Rue du Petit Cardinal</t>
  </si>
  <si>
    <t>Ecole maternelle et élémentaire Sainte Thérèse</t>
  </si>
  <si>
    <t>Square Alfred Smith</t>
  </si>
  <si>
    <t>Multi accueil Barreyre 1</t>
  </si>
  <si>
    <t>Square Argonne</t>
  </si>
  <si>
    <t>Multi accueil Barreyre 2</t>
  </si>
  <si>
    <t>Square Argonne</t>
  </si>
  <si>
    <t>Ecole Maternelle Paul Antin</t>
  </si>
  <si>
    <t>Square Bertrand de Goth</t>
  </si>
  <si>
    <t>Ecole Elémentaire Somme</t>
  </si>
  <si>
    <t>Square Bertrand de Goth</t>
  </si>
  <si>
    <t>Relais Assistante Maternelle Bordeaux maritime (RAM) 122 rue EMILE COUNORD</t>
  </si>
  <si>
    <t>Square Bertrand de Goth</t>
  </si>
  <si>
    <t>Accueil collectif occasionnel  Bordeaux Saint Bruno</t>
  </si>
  <si>
    <t>Square Charazac</t>
  </si>
  <si>
    <t>Accueil collectif occasionnel  La maison soleil</t>
  </si>
  <si>
    <t>Square Charazac</t>
  </si>
  <si>
    <t>Ecole Elémentaire Deyries Sablières</t>
  </si>
  <si>
    <t>Square de l'Argonne</t>
  </si>
  <si>
    <t>Ecole Maternelle Argonne</t>
  </si>
  <si>
    <t>Square de l'Argonne</t>
  </si>
  <si>
    <t>Ecole Elémentaire Paul Lapie</t>
  </si>
  <si>
    <t>Square de l'Eglise Saint Amand</t>
  </si>
  <si>
    <t>Ecole Maternelle Paul Lapie</t>
  </si>
  <si>
    <t>Square de l'Eglise Saint Amand</t>
  </si>
  <si>
    <t>Ecole Maternelle Saint André</t>
  </si>
  <si>
    <t>Square de l'Eglise Saint Amand</t>
  </si>
  <si>
    <t>Ecole Maternelle Paul Doumer</t>
  </si>
  <si>
    <t>Square de l'Eglise Saint Amand</t>
  </si>
  <si>
    <t>Ecole Elémentaire Paul Doumer</t>
  </si>
  <si>
    <t>Square de l'Eglise Saint Amand</t>
  </si>
  <si>
    <t>Ecole Maternelle Condorcet</t>
  </si>
  <si>
    <t>Square de l'Europe</t>
  </si>
  <si>
    <t>Ecole Elémentaire Condorcet</t>
  </si>
  <si>
    <t>Square de l'Europe</t>
  </si>
  <si>
    <t>Accueil collectif régulier des Douves</t>
  </si>
  <si>
    <t>Square de l'Europe</t>
  </si>
  <si>
    <t>Accueil collectif régulier La Benauge</t>
  </si>
  <si>
    <t>Square de l'Europe</t>
  </si>
  <si>
    <t>Accueil familial Bordeaux Nord</t>
  </si>
  <si>
    <t>Square de l'Europe</t>
  </si>
  <si>
    <t>Ecole Elémentaire Labarde</t>
  </si>
  <si>
    <t>Square docteur Roger Hypoustéguy</t>
  </si>
  <si>
    <t>Ecole Maternelle Le Point du Jour</t>
  </si>
  <si>
    <t>Square docteur Roger Hypoustéguy</t>
  </si>
  <si>
    <t>Ecole maternelle et élémentaire Sainte Monique</t>
  </si>
  <si>
    <t>Square Emile Combes</t>
  </si>
  <si>
    <t>Multi accueil collectif régulier Cache-Cache</t>
  </si>
  <si>
    <t>Square Gaviniès</t>
  </si>
  <si>
    <t>Ecole Maternelle Pas Saint Georges</t>
  </si>
  <si>
    <t>Square Jean Bureau</t>
  </si>
  <si>
    <t>Ecole Maternelle Paul Bert</t>
  </si>
  <si>
    <t>Square Jean Bureau</t>
  </si>
  <si>
    <t>Ecole Elémentaire Paul Bert</t>
  </si>
  <si>
    <t>Square Jean Bureau</t>
  </si>
  <si>
    <t>Crèche Pitchoun Gambetta</t>
  </si>
  <si>
    <t>Square Jean Bureau</t>
  </si>
  <si>
    <t>Halte garderie "La maison des enfants"</t>
  </si>
  <si>
    <t>Square Jean Bureau</t>
  </si>
  <si>
    <t>Halte garderie "Les petits bouchons"</t>
  </si>
  <si>
    <t>Square Jean Bureau</t>
  </si>
  <si>
    <t>Ecole Maternelle Pins Francs</t>
  </si>
  <si>
    <t>Square les jasmins</t>
  </si>
  <si>
    <t>Ecole Elémentaire Pins Francs</t>
  </si>
  <si>
    <t>Square les jasmins</t>
  </si>
  <si>
    <t>Ecole maternelle et élémentaire Saint Ferdinand</t>
  </si>
  <si>
    <t>Square les jasmins</t>
  </si>
  <si>
    <t>Multi accueil Grand Parc 2</t>
  </si>
  <si>
    <t>Square Les Jasmins</t>
  </si>
  <si>
    <t>Multi accueil régulier ''George V''</t>
  </si>
  <si>
    <t>Square Les Jasmins</t>
  </si>
  <si>
    <t>Multi accueil Nuage bleu</t>
  </si>
  <si>
    <t>Square Reignier</t>
  </si>
  <si>
    <t>Ecole Elémentaire Loucheur</t>
  </si>
  <si>
    <t>Square Saint Julien</t>
  </si>
  <si>
    <t>Ecole Elémentaire Thiers</t>
  </si>
  <si>
    <t>Square Souriaux</t>
  </si>
  <si>
    <t>Ecole Maternelle Thiers</t>
  </si>
  <si>
    <t>Square Souriaux</t>
  </si>
  <si>
    <t>Ecole Elémentaire Vieux Bordeaux</t>
  </si>
  <si>
    <t>Square Vinet</t>
  </si>
  <si>
    <t>Multi accueil régulier Les Argentiers</t>
  </si>
  <si>
    <t>Square Vinet</t>
  </si>
  <si>
    <t>Accueil familial du Grand Parc</t>
  </si>
  <si>
    <t>Square de l'Europe</t>
  </si>
  <si>
    <t>APEEF   LE JARDIN DE L  EAU VIVE</t>
  </si>
  <si>
    <t>Jardin André Meunier</t>
  </si>
  <si>
    <t>MULTI ACCUEIL CLAVEAU</t>
  </si>
  <si>
    <t>Square docteur Roger Hypoustéguy</t>
  </si>
  <si>
    <t>MULTI ACCUEIL REGULIER MIRASSOU</t>
  </si>
  <si>
    <t>Place du Cardinal Donnet</t>
  </si>
  <si>
    <t>Aire de jeux avenue Raymond Poincaré</t>
  </si>
  <si>
    <t>Berges du Lac_Forêt</t>
  </si>
  <si>
    <t>Esplanade Charles de Gaulle</t>
  </si>
  <si>
    <t>Jardin André Meunier</t>
  </si>
  <si>
    <t>Jardin Brascassat</t>
  </si>
  <si>
    <t>Jardin de la Mairie</t>
  </si>
  <si>
    <t>Jardin de la visitation</t>
  </si>
  <si>
    <t>Jardin de Lili</t>
  </si>
  <si>
    <t>Jardin de Lussy</t>
  </si>
  <si>
    <t>Jardin de ta soeur</t>
  </si>
  <si>
    <t>Jardin des Dames de la foi</t>
  </si>
  <si>
    <t>Jardin Georges Mandel</t>
  </si>
  <si>
    <t>Jardin Public_Ile aux enfants</t>
  </si>
  <si>
    <t>Jardin Public_Muséum</t>
  </si>
  <si>
    <t>NOM AIRE</t>
  </si>
  <si>
    <t>NOMBRE ECOLES ET CRECHES PROCHES</t>
  </si>
  <si>
    <t>NOMBRE JEUX DANS AIRE</t>
  </si>
  <si>
    <t>Parc Bordelais_Déversoir</t>
  </si>
  <si>
    <t>Parc Bordelais_Petits</t>
  </si>
  <si>
    <t>Parc Chantecrit</t>
  </si>
  <si>
    <t>Parc de la Béchade</t>
  </si>
  <si>
    <t>Parc de la Cité Carreire</t>
  </si>
  <si>
    <t>Parc de la Cité des Aubiers_Bâtiment</t>
  </si>
  <si>
    <t>Parc de la Cité des Aubiers_Pelouse</t>
  </si>
  <si>
    <t>Parc de la Cité du Grand Parc_Petits</t>
  </si>
  <si>
    <t>Parc des Sports Saint Michel</t>
  </si>
  <si>
    <t>Parc Monséjour</t>
  </si>
  <si>
    <t>Parc Rivière</t>
  </si>
  <si>
    <t>Place Adolphe Buscaillet</t>
  </si>
  <si>
    <t>Place Calixte Camelle</t>
  </si>
  <si>
    <t>Place d'Arlac</t>
  </si>
  <si>
    <t>Place des Droits de l'Enfant</t>
  </si>
  <si>
    <t>Place des Martyrs de la Résistance</t>
  </si>
  <si>
    <t>Place du Cardinal Donnet</t>
  </si>
  <si>
    <t>Place Ferdinand Buisson</t>
  </si>
  <si>
    <t>Place Francis de Pressensé</t>
  </si>
  <si>
    <t>Place Pierre Jacques Dormoy</t>
  </si>
  <si>
    <t>Place Valmy</t>
  </si>
  <si>
    <t>Quai des Chartrons_Martinique</t>
  </si>
  <si>
    <t>Rue du Petit Cardinal</t>
  </si>
  <si>
    <t>Square Alfred Smith</t>
  </si>
  <si>
    <t>Square Argonne</t>
  </si>
  <si>
    <t>Square Bertrand de Goth</t>
  </si>
  <si>
    <t>Square Charazac</t>
  </si>
  <si>
    <t>Square de l'Eglise Saint Amand</t>
  </si>
  <si>
    <t>Square de l'Europe</t>
  </si>
  <si>
    <t>Square docteur Roger Hypoustéguy</t>
  </si>
  <si>
    <t>Square Emile Combes</t>
  </si>
  <si>
    <t>Square Gaviniès</t>
  </si>
  <si>
    <t>Square Jean Bureau</t>
  </si>
  <si>
    <t>Square les jasmins</t>
  </si>
  <si>
    <t>Square Reignier</t>
  </si>
  <si>
    <t>Square Saint Julien</t>
  </si>
  <si>
    <t>Square Souriaux</t>
  </si>
  <si>
    <t>Square Vinet</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</si>
</sst>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0.00000000000000"/>
    <numFmt numFmtId="165" formatCode="#,##0.00000000000000"/>
    <numFmt numFmtId="166" formatCode="#,###"/>
  </numFmts>
  <fonts count="301">
    <font>
      <sz val="10.0"/>
      <name val="Arial"/>
    </font>
    <font>
      <sz val="10.0"/>
      <name val="Arial"/>
    </font>
    <font>
      <sz val="10.0"/>
      <name val="Arial"/>
    </font>
    <font>
      <sz val="10.0"/>
    </font>
    <font>
      <sz val="10.0"/>
    </font>
    <font>
      <sz val="10.0"/>
      <name val="Arial"/>
    </font>
    <font>
      <sz val="10.0"/>
      <name val="Arial"/>
    </font>
    <font>
      <sz val="10.0"/>
    </font>
    <font>
      <sz val="10.0"/>
    </font>
    <font>
      <sz val="10.0"/>
    </font>
    <font>
      <sz val="10.0"/>
    </font>
    <font>
      <sz val="10.0"/>
    </font>
    <font>
      <sz val="10.0"/>
    </font>
    <font>
      <sz val="10.0"/>
    </font>
    <font>
      <sz val="10.0"/>
    </font>
    <font>
      <sz val="10.0"/>
    </font>
    <font>
      <sz val="10.0"/>
      <name val="Arial"/>
    </font>
    <font>
      <sz val="10.0"/>
      <name val="Arial"/>
    </font>
    <font>
      <sz val="10.0"/>
    </font>
    <font>
      <b/>
      <sz val="10.0"/>
    </font>
    <font>
      <b/>
      <sz val="10.0"/>
    </font>
    <font>
      <sz val="10.0"/>
    </font>
    <font>
      <sz val="10.0"/>
    </font>
    <font>
      <sz val="10.0"/>
    </font>
    <font>
      <sz val="10.0"/>
    </font>
    <font>
      <sz val="10.0"/>
    </font>
    <font>
      <sz val="10.0"/>
    </font>
    <font>
      <sz val="10.0"/>
    </font>
    <font>
      <sz val="10.0"/>
    </font>
    <font>
      <sz val="10.0"/>
    </font>
    <font/>
    <font>
      <sz val="10.0"/>
    </font>
    <font>
      <sz val="10.0"/>
    </font>
    <font>
      <sz val="10.0"/>
    </font>
    <font>
      <sz val="10.0"/>
    </font>
    <font>
      <sz val="10.0"/>
    </font>
    <font>
      <sz val="10.0"/>
      <name val="Arial"/>
    </font>
    <font>
      <sz val="10.0"/>
    </font>
    <font>
      <sz val="10.0"/>
    </font>
    <font>
      <sz val="10.0"/>
    </font>
    <font>
      <sz val="10.0"/>
    </font>
    <font>
      <sz val="10.0"/>
    </font>
    <font>
      <sz val="10.0"/>
    </font>
    <font>
      <sz val="10.0"/>
    </font>
    <font/>
    <font/>
    <font>
      <sz val="10.0"/>
    </font>
    <font>
      <b/>
      <sz val="10.0"/>
    </font>
    <font>
      <b/>
      <sz val="10.0"/>
    </font>
    <font>
      <sz val="10.0"/>
    </font>
    <font>
      <sz val="10.0"/>
    </font>
    <font>
      <sz val="10.0"/>
    </font>
    <font>
      <sz val="10.0"/>
    </font>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b/>
      <sz val="10.0"/>
    </font>
    <font>
      <sz val="10.0"/>
    </font>
    <font>
      <sz val="10.0"/>
    </font>
    <font>
      <b/>
      <sz val="10.0"/>
    </font>
    <font>
      <sz val="10.0"/>
    </font>
    <font>
      <sz val="10.0"/>
    </font>
    <font>
      <sz val="10.0"/>
    </font>
    <font>
      <sz val="10.0"/>
    </font>
    <font>
      <sz val="10.0"/>
    </font>
    <font>
      <sz val="10.0"/>
    </font>
    <font>
      <sz val="10.0"/>
    </font>
    <font>
      <sz val="10.0"/>
    </font>
    <font>
      <b/>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b/>
      <sz val="10.0"/>
    </font>
    <font>
      <b/>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b/>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b/>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b/>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b/>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b/>
      <sz val="10.0"/>
    </font>
    <font>
      <sz val="10.0"/>
    </font>
    <font>
      <sz val="10.0"/>
    </font>
    <font>
      <b/>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sz val="10.0"/>
    </font>
    <font/>
    <font>
      <sz val="10.0"/>
    </font>
    <font>
      <sz val="10.0"/>
    </font>
    <font>
      <b/>
      <sz val="10.0"/>
    </font>
    <font>
      <sz val="10.0"/>
    </font>
    <font>
      <sz val="10.0"/>
    </font>
    <font>
      <sz val="10.0"/>
    </font>
    <font>
      <sz val="10.0"/>
    </font>
    <font>
      <sz val="10.0"/>
    </font>
    <font>
      <sz val="10.0"/>
    </font>
    <font>
      <b/>
      <sz val="10.0"/>
    </font>
    <font>
      <sz val="10.0"/>
    </font>
    <font/>
    <font/>
    <font>
      <sz val="10.0"/>
      <name val="Arial"/>
    </font>
    <font>
      <b/>
      <sz val="10.0"/>
      <name val="Arial"/>
    </font>
    <font>
      <b/>
    </font>
    <font>
      <sz val="10.0"/>
    </font>
    <font>
      <sz val="10.0"/>
    </font>
  </fonts>
  <fills count="18">
    <fill>
      <patternFill patternType="none"/>
    </fill>
    <fill>
      <patternFill patternType="lightGray"/>
    </fill>
    <fill>
      <patternFill patternType="none"/>
    </fill>
    <fill>
      <patternFill patternType="solid">
        <fgColor rgb="FF00FF00"/>
        <bgColor rgb="FF00FF00"/>
      </patternFill>
    </fill>
    <fill>
      <patternFill patternType="solid">
        <fgColor rgb="FF6D9EEB"/>
        <bgColor rgb="FF6D9EEB"/>
      </patternFill>
    </fill>
    <fill>
      <patternFill patternType="solid">
        <fgColor rgb="FF00FFFF"/>
        <bgColor rgb="FF00FFFF"/>
      </patternFill>
    </fill>
    <fill>
      <patternFill patternType="solid">
        <fgColor rgb="FFE69138"/>
        <bgColor rgb="FFE69138"/>
      </patternFill>
    </fill>
    <fill>
      <patternFill patternType="solid">
        <fgColor rgb="FF76A5AF"/>
        <bgColor rgb="FF76A5AF"/>
      </patternFill>
    </fill>
    <fill>
      <patternFill patternType="solid">
        <fgColor rgb="FFD5A6BD"/>
        <bgColor rgb="FFD5A6BD"/>
      </patternFill>
    </fill>
    <fill>
      <patternFill patternType="solid">
        <fgColor rgb="FFFFFF00"/>
        <bgColor rgb="FFFFFF00"/>
      </patternFill>
    </fill>
    <fill>
      <patternFill patternType="solid">
        <fgColor rgb="FF6AA84F"/>
        <bgColor rgb="FF6AA84F"/>
      </patternFill>
    </fill>
    <fill>
      <patternFill patternType="solid">
        <fgColor rgb="FF7F6000"/>
        <bgColor rgb="FF7F6000"/>
      </patternFill>
    </fill>
    <fill>
      <patternFill patternType="solid">
        <fgColor rgb="FF4A86E8"/>
        <bgColor rgb="FF4A86E8"/>
      </patternFill>
    </fill>
    <fill>
      <patternFill patternType="solid">
        <fgColor rgb="FF674EA7"/>
        <bgColor rgb="FF674EA7"/>
      </patternFill>
    </fill>
    <fill>
      <patternFill patternType="solid">
        <fgColor rgb="FFA64D79"/>
        <bgColor rgb="FFA64D79"/>
      </patternFill>
    </fill>
    <fill>
      <patternFill patternType="solid">
        <fgColor rgb="FFCC4125"/>
        <bgColor rgb="FFCC4125"/>
      </patternFill>
    </fill>
    <fill>
      <patternFill patternType="solid">
        <fgColor rgb="FFF1C232"/>
        <bgColor rgb="FFF1C232"/>
      </patternFill>
    </fill>
    <fill>
      <patternFill patternType="solid">
        <fgColor rgb="FFFFFFFF"/>
        <bgColor rgb="FFFFFFFF"/>
      </patternFill>
    </fill>
  </fills>
  <borders count="250">
    <border>
      <left/>
      <right/>
      <top/>
      <bottom/>
      <diagonal/>
    </border>
    <border>
      <left/>
      <right/>
      <top/>
      <bottom/>
    </border>
    <border>
      <left style="thin">
        <color rgb="FF000000"/>
      </left>
      <right style="thin">
        <color rgb="FF000000"/>
      </right>
      <top style="thin">
        <color rgb="FF000000"/>
      </top>
      <bottom/>
    </border>
    <border>
      <left/>
      <right style="thin">
        <color rgb="FF000000"/>
      </right>
      <top style="thin">
        <color rgb="FF000000"/>
      </top>
      <bottom/>
    </border>
    <border>
      <left style="thin">
        <color rgb="FF000000"/>
      </left>
      <right style="thin">
        <color rgb="FF000000"/>
      </right>
      <top style="thin">
        <color rgb="FF000000"/>
      </top>
      <bottom/>
    </border>
    <border>
      <left/>
      <right style="thin">
        <color rgb="FF000000"/>
      </right>
      <top style="thin">
        <color rgb="FF000000"/>
      </top>
      <bottom/>
    </border>
    <border>
      <left/>
      <right style="thin">
        <color rgb="FF000000"/>
      </right>
      <top style="thin">
        <color rgb="FF000000"/>
      </top>
      <bottom/>
    </border>
    <border>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thin">
        <color rgb="FF000000"/>
      </right>
      <top style="thin">
        <color rgb="FF000000"/>
      </top>
      <bottom/>
    </border>
    <border>
      <left style="dashed">
        <color rgb="FF000000"/>
      </left>
      <right style="thin">
        <color rgb="FF000000"/>
      </right>
      <top style="dashed">
        <color rgb="FF000000"/>
      </top>
      <bottom style="thin">
        <color rgb="FF000000"/>
      </bottom>
    </border>
    <border>
      <left/>
      <right style="thin">
        <color rgb="FF000000"/>
      </right>
      <top style="dashed">
        <color rgb="FF000000"/>
      </top>
      <bottom style="thin">
        <color rgb="FF000000"/>
      </bottom>
    </border>
    <border>
      <left/>
      <right style="thin">
        <color rgb="FF000000"/>
      </right>
      <top style="dashed">
        <color rgb="FF000000"/>
      </top>
      <bottom style="thin">
        <color rgb="FF000000"/>
      </bottom>
    </border>
    <border>
      <left/>
      <right style="thin">
        <color rgb="FF000000"/>
      </right>
      <top style="dashed">
        <color rgb="FF000000"/>
      </top>
      <bottom style="thin">
        <color rgb="FF000000"/>
      </bottom>
    </border>
    <border>
      <left/>
      <right style="thin">
        <color rgb="FF000000"/>
      </right>
      <top style="dashed">
        <color rgb="FF000000"/>
      </top>
      <bottom style="thin">
        <color rgb="FF000000"/>
      </bottom>
    </border>
    <border>
      <left style="thin">
        <color rgb="FF000000"/>
      </left>
      <right style="thin">
        <color rgb="FF000000"/>
      </right>
      <top style="dashed">
        <color rgb="FF000000"/>
      </top>
      <bottom style="thin">
        <color rgb="FF000000"/>
      </bottom>
    </border>
    <border>
      <left style="thin">
        <color rgb="FF000000"/>
      </left>
      <right style="dashed">
        <color rgb="FF000000"/>
      </right>
      <top style="dashed">
        <color rgb="FF000000"/>
      </top>
      <bottom style="thin">
        <color rgb="FF000000"/>
      </bottom>
    </border>
    <border>
      <left style="dashed">
        <color rgb="FF000000"/>
      </left>
      <right style="thin">
        <color rgb="FF000000"/>
      </right>
      <top/>
      <bottom style="thin">
        <color rgb="FF000000"/>
      </bottom>
    </border>
    <border>
      <left/>
      <right style="thin">
        <color rgb="FF000000"/>
      </right>
      <top/>
      <bottom style="thin">
        <color rgb="FF000000"/>
      </bottom>
    </border>
    <border>
      <left/>
      <right style="thin">
        <color rgb="FF000000"/>
      </right>
      <top/>
      <bottom style="thin">
        <color rgb="FF000000"/>
      </bottom>
    </border>
    <border>
      <left style="thin">
        <color rgb="FF000000"/>
      </left>
      <right style="dashed">
        <color rgb="FF000000"/>
      </right>
      <top style="dashed">
        <color rgb="FF000000"/>
      </top>
      <bottom style="thin">
        <color rgb="FF000000"/>
      </bottom>
    </border>
    <border>
      <left style="dashed">
        <color rgb="FF000000"/>
      </left>
      <right style="thin">
        <color rgb="FF000000"/>
      </right>
      <top/>
      <bottom style="thin">
        <color rgb="FF000000"/>
      </bottom>
    </border>
    <border>
      <left/>
      <right style="thin">
        <color rgb="FF000000"/>
      </right>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dashed">
        <color rgb="FF000000"/>
      </right>
      <top style="thin">
        <color rgb="FF000000"/>
      </top>
      <bottom style="thin">
        <color rgb="FF000000"/>
      </bottom>
    </border>
    <border>
      <left style="dashed">
        <color rgb="FF000000"/>
      </left>
      <right style="thin">
        <color rgb="FF000000"/>
      </right>
      <top/>
      <bottom style="thin">
        <color rgb="FF000000"/>
      </bottom>
    </border>
    <border>
      <left/>
      <right style="dashed">
        <color rgb="FF000000"/>
      </right>
      <top/>
      <bottom/>
    </border>
    <border>
      <left style="dashed">
        <color rgb="FF000000"/>
      </left>
      <right style="thin">
        <color rgb="FF000000"/>
      </right>
      <top/>
      <bottom style="dashed">
        <color rgb="FF000000"/>
      </bottom>
    </border>
    <border>
      <left/>
      <right style="thin">
        <color rgb="FF000000"/>
      </right>
      <top/>
      <bottom style="dashed">
        <color rgb="FF000000"/>
      </bottom>
    </border>
    <border>
      <left/>
      <right style="thin">
        <color rgb="FF000000"/>
      </right>
      <top/>
      <bottom style="dashed">
        <color rgb="FF000000"/>
      </bottom>
    </border>
    <border>
      <left/>
      <right style="thin">
        <color rgb="FF000000"/>
      </right>
      <top/>
      <bottom style="dashed">
        <color rgb="FF000000"/>
      </bottom>
    </border>
    <border>
      <left style="thin">
        <color rgb="FF000000"/>
      </left>
      <right style="thin">
        <color rgb="FF000000"/>
      </right>
      <top style="thin">
        <color rgb="FF000000"/>
      </top>
      <bottom style="dashed">
        <color rgb="FF000000"/>
      </bottom>
    </border>
    <border>
      <left style="thin">
        <color rgb="FF000000"/>
      </left>
      <right style="dashed">
        <color rgb="FF000000"/>
      </right>
      <top style="thin">
        <color rgb="FF000000"/>
      </top>
      <bottom style="dashed">
        <color rgb="FF000000"/>
      </bottom>
    </border>
    <border>
      <left style="dashed">
        <color rgb="FF000000"/>
      </left>
      <right style="thin">
        <color rgb="FF000000"/>
      </right>
      <top style="dashed">
        <color rgb="FF000000"/>
      </top>
      <bottom style="thin">
        <color rgb="FF000000"/>
      </bottom>
    </border>
    <border>
      <left/>
      <right style="thin">
        <color rgb="FF000000"/>
      </right>
      <top style="dashed">
        <color rgb="FF000000"/>
      </top>
      <bottom style="thin">
        <color rgb="FF000000"/>
      </bottom>
    </border>
    <border>
      <left/>
      <right style="thin">
        <color rgb="FF000000"/>
      </right>
      <top style="dashed">
        <color rgb="FF000000"/>
      </top>
      <bottom style="thin">
        <color rgb="FF000000"/>
      </bottom>
    </border>
    <border>
      <left/>
      <right style="thin">
        <color rgb="FF000000"/>
      </right>
      <top style="dashed">
        <color rgb="FF000000"/>
      </top>
      <bottom style="thin">
        <color rgb="FF000000"/>
      </bottom>
    </border>
    <border>
      <left style="thin">
        <color rgb="FF000000"/>
      </left>
      <right style="thin">
        <color rgb="FF000000"/>
      </right>
      <top style="dashed">
        <color rgb="FF000000"/>
      </top>
      <bottom style="thin">
        <color rgb="FF000000"/>
      </bottom>
    </border>
    <border>
      <left style="dashed">
        <color rgb="FF000000"/>
      </left>
      <right style="thin">
        <color rgb="FF000000"/>
      </right>
      <top/>
      <bottom style="thin">
        <color rgb="FF000000"/>
      </bottom>
    </border>
    <border>
      <left/>
      <right style="thin">
        <color rgb="FF000000"/>
      </right>
      <top/>
      <bottom style="thin">
        <color rgb="FF000000"/>
      </bottom>
    </border>
    <border>
      <left/>
      <right style="thin">
        <color rgb="FF000000"/>
      </right>
      <top/>
      <bottom style="thin">
        <color rgb="FF000000"/>
      </bottom>
    </border>
    <border>
      <left/>
      <right style="thin">
        <color rgb="FF000000"/>
      </right>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dashed">
        <color rgb="FF000000"/>
      </right>
      <top style="thin">
        <color rgb="FF000000"/>
      </top>
      <bottom style="thin">
        <color rgb="FF000000"/>
      </bottom>
    </border>
    <border>
      <left/>
      <right style="thin">
        <color rgb="FF000000"/>
      </right>
      <top/>
      <bottom style="thin">
        <color rgb="FF000000"/>
      </bottom>
    </border>
    <border>
      <left style="dashed">
        <color rgb="FF000000"/>
      </left>
      <right style="thin">
        <color rgb="FF000000"/>
      </right>
      <top/>
      <bottom style="thin">
        <color rgb="FF000000"/>
      </bottom>
    </border>
    <border>
      <left/>
      <right style="thin">
        <color rgb="FF000000"/>
      </right>
      <top/>
      <bottom style="thin">
        <color rgb="FF000000"/>
      </bottom>
    </border>
    <border>
      <left style="dashed">
        <color rgb="FF000000"/>
      </left>
      <right style="thin">
        <color rgb="FF000000"/>
      </right>
      <top/>
      <bottom style="dashed">
        <color rgb="FF000000"/>
      </bottom>
    </border>
    <border>
      <left/>
      <right style="thin">
        <color rgb="FF000000"/>
      </right>
      <top/>
      <bottom style="dashed">
        <color rgb="FF000000"/>
      </bottom>
    </border>
    <border>
      <left/>
      <right style="thin">
        <color rgb="FF000000"/>
      </right>
      <top/>
      <bottom style="dashed">
        <color rgb="FF000000"/>
      </bottom>
    </border>
    <border>
      <left style="thin">
        <color rgb="FF000000"/>
      </left>
      <right style="thin">
        <color rgb="FF000000"/>
      </right>
      <top style="thin">
        <color rgb="FF000000"/>
      </top>
      <bottom style="dashed">
        <color rgb="FF000000"/>
      </bottom>
    </border>
    <border>
      <left style="dashed">
        <color rgb="FF000000"/>
      </left>
      <right style="thin">
        <color rgb="FF000000"/>
      </right>
      <top style="dashed">
        <color rgb="FF000000"/>
      </top>
      <bottom style="thin">
        <color rgb="FF000000"/>
      </bottom>
    </border>
    <border>
      <left/>
      <right style="thin">
        <color rgb="FF000000"/>
      </right>
      <top style="dashed">
        <color rgb="FF000000"/>
      </top>
      <bottom style="thin">
        <color rgb="FF000000"/>
      </bottom>
    </border>
    <border>
      <left/>
      <right style="thin">
        <color rgb="FF000000"/>
      </right>
      <top style="dashed">
        <color rgb="FF000000"/>
      </top>
      <bottom style="thin">
        <color rgb="FF000000"/>
      </bottom>
    </border>
    <border>
      <left/>
      <right style="thin">
        <color rgb="FF000000"/>
      </right>
      <top style="dashed">
        <color rgb="FF000000"/>
      </top>
      <bottom style="thin">
        <color rgb="FF000000"/>
      </bottom>
    </border>
    <border>
      <left style="thin">
        <color rgb="FF000000"/>
      </left>
      <right style="thin">
        <color rgb="FF000000"/>
      </right>
      <top style="dashed">
        <color rgb="FF000000"/>
      </top>
      <bottom style="thin">
        <color rgb="FF000000"/>
      </bottom>
    </border>
    <border>
      <left style="dashed">
        <color rgb="FF000000"/>
      </left>
      <right style="thin">
        <color rgb="FF000000"/>
      </right>
      <top/>
      <bottom style="thin">
        <color rgb="FF000000"/>
      </bottom>
    </border>
    <border>
      <left/>
      <right style="thin">
        <color rgb="FF000000"/>
      </right>
      <top/>
      <bottom style="thin">
        <color rgb="FF000000"/>
      </bottom>
    </border>
    <border>
      <left/>
      <right style="thin">
        <color rgb="FF000000"/>
      </right>
      <top/>
      <bottom style="thin">
        <color rgb="FF000000"/>
      </bottom>
    </border>
    <border>
      <left style="thin">
        <color rgb="FF000000"/>
      </left>
      <right style="thin">
        <color rgb="FF000000"/>
      </right>
      <top style="thin">
        <color rgb="FF000000"/>
      </top>
      <bottom style="thin">
        <color rgb="FF000000"/>
      </bottom>
    </border>
    <border>
      <left/>
      <right style="thin">
        <color rgb="FF000000"/>
      </right>
      <top/>
      <bottom style="thin">
        <color rgb="FF000000"/>
      </bottom>
    </border>
    <border>
      <left style="dashed">
        <color rgb="FF000000"/>
      </left>
      <right style="thin">
        <color rgb="FF000000"/>
      </right>
      <top/>
      <bottom style="thin">
        <color rgb="FF000000"/>
      </bottom>
    </border>
    <border>
      <left/>
      <right style="thin">
        <color rgb="FF000000"/>
      </right>
      <top/>
      <bottom style="thin">
        <color rgb="FF000000"/>
      </bottom>
    </border>
    <border>
      <left/>
      <right style="thin">
        <color rgb="FF000000"/>
      </right>
      <top/>
      <bottom style="thin">
        <color rgb="FF000000"/>
      </bottom>
    </border>
    <border>
      <left style="dashed">
        <color rgb="FF000000"/>
      </left>
      <right style="thin">
        <color rgb="FF000000"/>
      </right>
      <top/>
      <bottom style="dashed">
        <color rgb="FF000000"/>
      </bottom>
    </border>
    <border>
      <left/>
      <right style="thin">
        <color rgb="FF000000"/>
      </right>
      <top/>
      <bottom style="dashed">
        <color rgb="FF000000"/>
      </bottom>
    </border>
    <border>
      <left/>
      <right style="thin">
        <color rgb="FF000000"/>
      </right>
      <top/>
      <bottom style="dashed">
        <color rgb="FF000000"/>
      </bottom>
    </border>
    <border>
      <left/>
      <right style="thin">
        <color rgb="FF000000"/>
      </right>
      <top/>
      <bottom style="dashed">
        <color rgb="FF000000"/>
      </bottom>
    </border>
    <border>
      <left style="thin">
        <color rgb="FF000000"/>
      </left>
      <right style="thin">
        <color rgb="FF000000"/>
      </right>
      <top style="thin">
        <color rgb="FF000000"/>
      </top>
      <bottom style="dashed">
        <color rgb="FF000000"/>
      </bottom>
    </border>
    <border>
      <left style="dashed">
        <color rgb="FF000000"/>
      </left>
      <right style="thin">
        <color rgb="FF000000"/>
      </right>
      <top style="dashed">
        <color rgb="FF000000"/>
      </top>
      <bottom style="thin">
        <color rgb="FF000000"/>
      </bottom>
    </border>
    <border>
      <left/>
      <right style="thin">
        <color rgb="FF000000"/>
      </right>
      <top style="dashed">
        <color rgb="FF000000"/>
      </top>
      <bottom style="thin">
        <color rgb="FF000000"/>
      </bottom>
    </border>
    <border>
      <left/>
      <right style="thin">
        <color rgb="FF000000"/>
      </right>
      <top style="dashed">
        <color rgb="FF000000"/>
      </top>
      <bottom style="thin">
        <color rgb="FF000000"/>
      </bottom>
    </border>
    <border>
      <left/>
      <right style="thin">
        <color rgb="FF000000"/>
      </right>
      <top style="dashed">
        <color rgb="FF000000"/>
      </top>
      <bottom style="thin">
        <color rgb="FF000000"/>
      </bottom>
    </border>
    <border>
      <left/>
      <right style="thin">
        <color rgb="FF000000"/>
      </right>
      <top style="dashed">
        <color rgb="FF000000"/>
      </top>
      <bottom style="thin">
        <color rgb="FF000000"/>
      </bottom>
    </border>
    <border>
      <left style="thin">
        <color rgb="FF000000"/>
      </left>
      <right style="thin">
        <color rgb="FF000000"/>
      </right>
      <top style="dashed">
        <color rgb="FF000000"/>
      </top>
      <bottom style="thin">
        <color rgb="FF000000"/>
      </bottom>
    </border>
    <border>
      <left style="dashed">
        <color rgb="FF000000"/>
      </left>
      <right style="thin">
        <color rgb="FF000000"/>
      </right>
      <top/>
      <bottom style="thin">
        <color rgb="FF000000"/>
      </bottom>
    </border>
    <border>
      <left/>
      <right style="thin">
        <color rgb="FF000000"/>
      </right>
      <top/>
      <bottom style="thin">
        <color rgb="FF000000"/>
      </bottom>
    </border>
    <border>
      <left/>
      <right style="thin">
        <color rgb="FF000000"/>
      </right>
      <top/>
      <bottom style="thin">
        <color rgb="FF000000"/>
      </bottom>
    </border>
    <border>
      <left style="thin">
        <color rgb="FF000000"/>
      </left>
      <right style="thin">
        <color rgb="FF000000"/>
      </right>
      <top style="thin">
        <color rgb="FF000000"/>
      </top>
      <bottom style="thin">
        <color rgb="FF000000"/>
      </bottom>
    </border>
    <border>
      <left style="dashed">
        <color rgb="FF000000"/>
      </left>
      <right style="thin">
        <color rgb="FF000000"/>
      </right>
      <top/>
      <bottom style="thin">
        <color rgb="FF000000"/>
      </bottom>
    </border>
    <border>
      <left/>
      <right style="thin">
        <color rgb="FF000000"/>
      </right>
      <top/>
      <bottom style="thin">
        <color rgb="FF000000"/>
      </bottom>
    </border>
    <border>
      <left/>
      <right style="thin">
        <color rgb="FF000000"/>
      </right>
      <top/>
      <bottom style="thin">
        <color rgb="FF000000"/>
      </bottom>
    </border>
    <border>
      <left/>
      <right style="thin">
        <color rgb="FF000000"/>
      </right>
      <top/>
      <bottom style="thin">
        <color rgb="FF000000"/>
      </bottom>
    </border>
    <border>
      <left style="dashed">
        <color rgb="FF000000"/>
      </left>
      <right style="thin">
        <color rgb="FF000000"/>
      </right>
      <top/>
      <bottom style="dashed">
        <color rgb="FF000000"/>
      </bottom>
    </border>
    <border>
      <left/>
      <right style="thin">
        <color rgb="FF000000"/>
      </right>
      <top/>
      <bottom style="dashed">
        <color rgb="FF000000"/>
      </bottom>
    </border>
    <border>
      <left/>
      <right style="thin">
        <color rgb="FF000000"/>
      </right>
      <top/>
      <bottom style="dashed">
        <color rgb="FF000000"/>
      </bottom>
    </border>
    <border>
      <left/>
      <right style="thin">
        <color rgb="FF000000"/>
      </right>
      <top/>
      <bottom style="dashed">
        <color rgb="FF000000"/>
      </bottom>
    </border>
    <border>
      <left style="thin">
        <color rgb="FF000000"/>
      </left>
      <right style="thin">
        <color rgb="FF000000"/>
      </right>
      <top style="thin">
        <color rgb="FF000000"/>
      </top>
      <bottom style="dashed">
        <color rgb="FF000000"/>
      </bottom>
    </border>
    <border>
      <left style="dashed">
        <color rgb="FF000000"/>
      </left>
      <right style="thin">
        <color rgb="FF000000"/>
      </right>
      <top style="dashed">
        <color rgb="FF000000"/>
      </top>
      <bottom style="thin">
        <color rgb="FF000000"/>
      </bottom>
    </border>
    <border>
      <left/>
      <right style="thin">
        <color rgb="FF000000"/>
      </right>
      <top style="dashed">
        <color rgb="FF000000"/>
      </top>
      <bottom style="thin">
        <color rgb="FF000000"/>
      </bottom>
    </border>
    <border>
      <left/>
      <right style="thin">
        <color rgb="FF000000"/>
      </right>
      <top style="dashed">
        <color rgb="FF000000"/>
      </top>
      <bottom style="thin">
        <color rgb="FF000000"/>
      </bottom>
    </border>
    <border>
      <left/>
      <right style="thin">
        <color rgb="FF000000"/>
      </right>
      <top style="dashed">
        <color rgb="FF000000"/>
      </top>
      <bottom style="thin">
        <color rgb="FF000000"/>
      </bottom>
    </border>
    <border>
      <left/>
      <right style="thin">
        <color rgb="FF000000"/>
      </right>
      <top style="dashed">
        <color rgb="FF000000"/>
      </top>
      <bottom style="thin">
        <color rgb="FF000000"/>
      </bottom>
    </border>
    <border>
      <left style="thin">
        <color rgb="FF000000"/>
      </left>
      <right style="thin">
        <color rgb="FF000000"/>
      </right>
      <top style="dashed">
        <color rgb="FF000000"/>
      </top>
      <bottom style="thin">
        <color rgb="FF000000"/>
      </bottom>
    </border>
    <border>
      <left style="dashed">
        <color rgb="FF000000"/>
      </left>
      <right style="thin">
        <color rgb="FF000000"/>
      </right>
      <top/>
      <bottom style="thin">
        <color rgb="FF000000"/>
      </bottom>
    </border>
    <border>
      <left/>
      <right style="thin">
        <color rgb="FF000000"/>
      </right>
      <top/>
      <bottom style="thin">
        <color rgb="FF000000"/>
      </bottom>
    </border>
    <border>
      <left/>
      <right style="thin">
        <color rgb="FF000000"/>
      </right>
      <top/>
      <bottom style="thin">
        <color rgb="FF000000"/>
      </bottom>
    </border>
    <border>
      <left/>
      <right style="thin">
        <color rgb="FF000000"/>
      </right>
      <top/>
      <bottom style="thin">
        <color rgb="FF000000"/>
      </bottom>
    </border>
    <border>
      <left style="thin">
        <color rgb="FF000000"/>
      </left>
      <right style="thin">
        <color rgb="FF000000"/>
      </right>
      <top style="thin">
        <color rgb="FF000000"/>
      </top>
      <bottom style="thin">
        <color rgb="FF000000"/>
      </bottom>
    </border>
    <border>
      <left/>
      <right style="thin">
        <color rgb="FF000000"/>
      </right>
      <top/>
      <bottom style="thin">
        <color rgb="FF000000"/>
      </bottom>
    </border>
    <border>
      <left style="dashed">
        <color rgb="FF000000"/>
      </left>
      <right style="thin">
        <color rgb="FF000000"/>
      </right>
      <top/>
      <bottom/>
    </border>
    <border>
      <left/>
      <right style="thin">
        <color rgb="FF000000"/>
      </right>
      <top/>
      <bottom/>
    </border>
    <border>
      <left/>
      <right style="thin">
        <color rgb="FF000000"/>
      </right>
      <top/>
      <bottom/>
    </border>
    <border>
      <left style="thin">
        <color rgb="FF000000"/>
      </left>
      <right style="thin">
        <color rgb="FF000000"/>
      </right>
      <top style="thin">
        <color rgb="FF000000"/>
      </top>
      <bottom/>
    </border>
    <border>
      <left style="thin">
        <color rgb="FF000000"/>
      </left>
      <right style="dashed">
        <color rgb="FF000000"/>
      </right>
      <top style="thin">
        <color rgb="FF000000"/>
      </top>
      <bottom/>
    </border>
    <border>
      <left style="dashed">
        <color rgb="FF000000"/>
      </left>
      <right style="thin">
        <color rgb="FF000000"/>
      </right>
      <top style="dashed">
        <color rgb="FF000000"/>
      </top>
      <bottom style="thin">
        <color rgb="FF000000"/>
      </bottom>
    </border>
    <border>
      <left style="thin">
        <color rgb="FF000000"/>
      </left>
      <right style="thin">
        <color rgb="FF000000"/>
      </right>
      <top style="dashed">
        <color rgb="FF000000"/>
      </top>
      <bottom style="thin">
        <color rgb="FF000000"/>
      </bottom>
    </border>
    <border>
      <left style="thin">
        <color rgb="FF000000"/>
      </left>
      <right style="thin">
        <color rgb="FF000000"/>
      </right>
      <top style="dashed">
        <color rgb="FF000000"/>
      </top>
      <bottom style="thin">
        <color rgb="FF000000"/>
      </bottom>
    </border>
    <border>
      <left style="thin">
        <color rgb="FF000000"/>
      </left>
      <right style="thin">
        <color rgb="FF000000"/>
      </right>
      <top style="dashed">
        <color rgb="FF000000"/>
      </top>
      <bottom style="thin">
        <color rgb="FF000000"/>
      </bottom>
    </border>
    <border>
      <left style="thin">
        <color rgb="FF000000"/>
      </left>
      <right style="thin">
        <color rgb="FF000000"/>
      </right>
      <top style="dashed">
        <color rgb="FF000000"/>
      </top>
      <bottom style="thin">
        <color rgb="FF000000"/>
      </bottom>
    </border>
    <border>
      <left style="thin">
        <color rgb="FF000000"/>
      </left>
      <right style="thin">
        <color rgb="FF000000"/>
      </right>
      <top style="dashed">
        <color rgb="FF000000"/>
      </top>
      <bottom style="thin">
        <color rgb="FF000000"/>
      </bottom>
    </border>
    <border>
      <left style="dashed">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dashed">
        <color rgb="FF000000"/>
      </left>
      <right style="thin">
        <color rgb="FF000000"/>
      </right>
      <top style="thin">
        <color rgb="FF000000"/>
      </top>
      <bottom style="thin">
        <color rgb="FF000000"/>
      </bottom>
    </border>
    <border>
      <left style="dashed">
        <color rgb="FF000000"/>
      </left>
      <right style="thin">
        <color rgb="FF000000"/>
      </right>
      <top style="thin">
        <color rgb="FF000000"/>
      </top>
      <bottom style="dashed">
        <color rgb="FF000000"/>
      </bottom>
    </border>
    <border>
      <left style="thin">
        <color rgb="FF000000"/>
      </left>
      <right style="thin">
        <color rgb="FF000000"/>
      </right>
      <top style="thin">
        <color rgb="FF000000"/>
      </top>
      <bottom style="dashed">
        <color rgb="FF000000"/>
      </bottom>
    </border>
    <border>
      <left style="thin">
        <color rgb="FF000000"/>
      </left>
      <right style="thin">
        <color rgb="FF000000"/>
      </right>
      <top style="thin">
        <color rgb="FF000000"/>
      </top>
      <bottom style="dashed">
        <color rgb="FF000000"/>
      </bottom>
    </border>
    <border>
      <left style="thin">
        <color rgb="FF000000"/>
      </left>
      <right style="thin">
        <color rgb="FF000000"/>
      </right>
      <top style="thin">
        <color rgb="FF000000"/>
      </top>
      <bottom style="dashed">
        <color rgb="FF000000"/>
      </bottom>
    </border>
    <border>
      <left style="dashed">
        <color rgb="FF000000"/>
      </left>
      <right style="thin">
        <color rgb="FF000000"/>
      </right>
      <top style="dashed">
        <color rgb="FF000000"/>
      </top>
      <bottom style="thin">
        <color rgb="FF000000"/>
      </bottom>
    </border>
    <border>
      <left/>
      <right style="thin">
        <color rgb="FF000000"/>
      </right>
      <top style="dashed">
        <color rgb="FF000000"/>
      </top>
      <bottom style="thin">
        <color rgb="FF000000"/>
      </bottom>
    </border>
    <border>
      <left/>
      <right style="thin">
        <color rgb="FF000000"/>
      </right>
      <top style="dashed">
        <color rgb="FF000000"/>
      </top>
      <bottom style="thin">
        <color rgb="FF000000"/>
      </bottom>
    </border>
    <border>
      <left/>
      <right style="thin">
        <color rgb="FF000000"/>
      </right>
      <top style="dashed">
        <color rgb="FF000000"/>
      </top>
      <bottom style="thin">
        <color rgb="FF000000"/>
      </bottom>
    </border>
    <border>
      <left/>
      <right style="thin">
        <color rgb="FF000000"/>
      </right>
      <top style="dashed">
        <color rgb="FF000000"/>
      </top>
      <bottom style="thin">
        <color rgb="FF000000"/>
      </bottom>
    </border>
    <border>
      <left style="thin">
        <color rgb="FF000000"/>
      </left>
      <right style="thin">
        <color rgb="FF000000"/>
      </right>
      <top style="dashed">
        <color rgb="FF000000"/>
      </top>
      <bottom style="thin">
        <color rgb="FF000000"/>
      </bottom>
    </border>
    <border>
      <left style="dashed">
        <color rgb="FF000000"/>
      </left>
      <right style="thin">
        <color rgb="FF000000"/>
      </right>
      <top/>
      <bottom style="thin">
        <color rgb="FF000000"/>
      </bottom>
    </border>
    <border>
      <left/>
      <right style="thin">
        <color rgb="FF000000"/>
      </right>
      <top/>
      <bottom style="thin">
        <color rgb="FF000000"/>
      </bottom>
    </border>
    <border>
      <left/>
      <right style="thin">
        <color rgb="FF000000"/>
      </right>
      <top/>
      <bottom style="thin">
        <color rgb="FF000000"/>
      </bottom>
    </border>
    <border>
      <left/>
      <right style="thin">
        <color rgb="FF000000"/>
      </right>
      <top/>
      <bottom style="thin">
        <color rgb="FF000000"/>
      </bottom>
    </border>
    <border>
      <left style="thin">
        <color rgb="FF000000"/>
      </left>
      <right style="thin">
        <color rgb="FF000000"/>
      </right>
      <top style="thin">
        <color rgb="FF000000"/>
      </top>
      <bottom style="thin">
        <color rgb="FF000000"/>
      </bottom>
    </border>
    <border>
      <left style="dashed">
        <color rgb="FF000000"/>
      </left>
      <right style="thin">
        <color rgb="FF000000"/>
      </right>
      <top/>
      <bottom style="thin">
        <color rgb="FF000000"/>
      </bottom>
    </border>
    <border>
      <left/>
      <right style="thin">
        <color rgb="FF000000"/>
      </right>
      <top/>
      <bottom style="thin">
        <color rgb="FF000000"/>
      </bottom>
    </border>
    <border>
      <left/>
      <right style="thin">
        <color rgb="FF000000"/>
      </right>
      <top/>
      <bottom style="thin">
        <color rgb="FF000000"/>
      </bottom>
    </border>
    <border>
      <left/>
      <right style="thin">
        <color rgb="FF000000"/>
      </right>
      <top/>
      <bottom style="thin">
        <color rgb="FF000000"/>
      </bottom>
    </border>
    <border>
      <left style="dashed">
        <color rgb="FF000000"/>
      </left>
      <right style="thin">
        <color rgb="FF000000"/>
      </right>
      <top/>
      <bottom style="dashed">
        <color rgb="FF000000"/>
      </bottom>
    </border>
    <border>
      <left/>
      <right style="thin">
        <color rgb="FF000000"/>
      </right>
      <top/>
      <bottom style="dashed">
        <color rgb="FF000000"/>
      </bottom>
    </border>
    <border>
      <left/>
      <right style="thin">
        <color rgb="FF000000"/>
      </right>
      <top/>
      <bottom style="dashed">
        <color rgb="FF000000"/>
      </bottom>
    </border>
    <border>
      <left/>
      <right style="thin">
        <color rgb="FF000000"/>
      </right>
      <top/>
      <bottom style="dashed">
        <color rgb="FF000000"/>
      </bottom>
    </border>
    <border>
      <left style="thin">
        <color rgb="FF000000"/>
      </left>
      <right style="thin">
        <color rgb="FF000000"/>
      </right>
      <top style="thin">
        <color rgb="FF000000"/>
      </top>
      <bottom style="dashed">
        <color rgb="FF000000"/>
      </bottom>
    </border>
    <border>
      <left style="dashed">
        <color rgb="FF000000"/>
      </left>
      <right style="thin">
        <color rgb="FF000000"/>
      </right>
      <top style="dashed">
        <color rgb="FF000000"/>
      </top>
      <bottom style="thin">
        <color rgb="FF000000"/>
      </bottom>
    </border>
    <border>
      <left/>
      <right style="thin">
        <color rgb="FF000000"/>
      </right>
      <top style="dashed">
        <color rgb="FF000000"/>
      </top>
      <bottom style="thin">
        <color rgb="FF000000"/>
      </bottom>
    </border>
    <border>
      <left/>
      <right style="thin">
        <color rgb="FF000000"/>
      </right>
      <top style="dashed">
        <color rgb="FF000000"/>
      </top>
      <bottom style="thin">
        <color rgb="FF000000"/>
      </bottom>
    </border>
    <border>
      <left/>
      <right style="thin">
        <color rgb="FF000000"/>
      </right>
      <top style="dashed">
        <color rgb="FF000000"/>
      </top>
      <bottom style="thin">
        <color rgb="FF000000"/>
      </bottom>
    </border>
    <border>
      <left style="thin">
        <color rgb="FF000000"/>
      </left>
      <right style="thin">
        <color rgb="FF000000"/>
      </right>
      <top style="dashed">
        <color rgb="FF000000"/>
      </top>
      <bottom style="thin">
        <color rgb="FF000000"/>
      </bottom>
    </border>
    <border>
      <left style="dashed">
        <color rgb="FF000000"/>
      </left>
      <right style="thin">
        <color rgb="FF000000"/>
      </right>
      <top/>
      <bottom style="thin">
        <color rgb="FF000000"/>
      </bottom>
    </border>
    <border>
      <left/>
      <right style="thin">
        <color rgb="FF000000"/>
      </right>
      <top/>
      <bottom style="thin">
        <color rgb="FF000000"/>
      </bottom>
    </border>
    <border>
      <left/>
      <right style="thin">
        <color rgb="FF000000"/>
      </right>
      <top/>
      <bottom style="thin">
        <color rgb="FF000000"/>
      </bottom>
    </border>
    <border>
      <left/>
      <right style="thin">
        <color rgb="FF000000"/>
      </right>
      <top/>
      <bottom style="thin">
        <color rgb="FF000000"/>
      </bottom>
    </border>
    <border>
      <left style="thin">
        <color rgb="FF000000"/>
      </left>
      <right style="thin">
        <color rgb="FF000000"/>
      </right>
      <top style="thin">
        <color rgb="FF000000"/>
      </top>
      <bottom style="thin">
        <color rgb="FF000000"/>
      </bottom>
    </border>
    <border>
      <left/>
      <right style="thin">
        <color rgb="FF000000"/>
      </right>
      <top/>
      <bottom style="thin">
        <color rgb="FF000000"/>
      </bottom>
    </border>
    <border>
      <left/>
      <right style="thin">
        <color rgb="FF000000"/>
      </right>
      <top/>
      <bottom style="thin">
        <color rgb="FF000000"/>
      </bottom>
    </border>
    <border>
      <left style="dashed">
        <color rgb="FF000000"/>
      </left>
      <right style="thin">
        <color rgb="FF000000"/>
      </right>
      <top/>
      <bottom style="thin">
        <color rgb="FF000000"/>
      </bottom>
    </border>
    <border>
      <left/>
      <right style="thin">
        <color rgb="FF000000"/>
      </right>
      <top/>
      <bottom style="thin">
        <color rgb="FF000000"/>
      </bottom>
    </border>
    <border>
      <left/>
      <right style="thin">
        <color rgb="FF000000"/>
      </right>
      <top/>
      <bottom style="thin">
        <color rgb="FF000000"/>
      </bottom>
    </border>
    <border>
      <left/>
      <right style="thin">
        <color rgb="FF000000"/>
      </right>
      <top/>
      <bottom style="thin">
        <color rgb="FF000000"/>
      </bottom>
    </border>
    <border>
      <left/>
      <right style="thin">
        <color rgb="FF000000"/>
      </right>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dashed">
        <color rgb="FF000000"/>
      </right>
      <top style="thin">
        <color rgb="FF000000"/>
      </top>
      <bottom style="thin">
        <color rgb="FF000000"/>
      </bottom>
    </border>
    <border>
      <left style="dashed">
        <color rgb="FF000000"/>
      </left>
      <right style="thin">
        <color rgb="FF000000"/>
      </right>
      <top/>
      <bottom style="dashed">
        <color rgb="FF000000"/>
      </bottom>
    </border>
    <border>
      <left/>
      <right style="thin">
        <color rgb="FF000000"/>
      </right>
      <top/>
      <bottom style="dashed">
        <color rgb="FF000000"/>
      </bottom>
    </border>
    <border>
      <left/>
      <right style="thin">
        <color rgb="FF000000"/>
      </right>
      <top/>
      <bottom style="dashed">
        <color rgb="FF000000"/>
      </bottom>
    </border>
    <border>
      <left/>
      <right style="thin">
        <color rgb="FF000000"/>
      </right>
      <top/>
      <bottom style="dashed">
        <color rgb="FF000000"/>
      </bottom>
    </border>
    <border>
      <left style="dashed">
        <color rgb="FF000000"/>
      </left>
      <right style="thin">
        <color rgb="FF000000"/>
      </right>
      <top style="dashed">
        <color rgb="FF000000"/>
      </top>
      <bottom style="thin">
        <color rgb="FF000000"/>
      </bottom>
    </border>
    <border>
      <left/>
      <right style="thin">
        <color rgb="FF000000"/>
      </right>
      <top style="dashed">
        <color rgb="FF000000"/>
      </top>
      <bottom style="thin">
        <color rgb="FF000000"/>
      </bottom>
    </border>
    <border>
      <left/>
      <right/>
      <top style="dashed">
        <color rgb="FF000000"/>
      </top>
      <bottom/>
    </border>
    <border>
      <left style="thin">
        <color rgb="FF000000"/>
      </left>
      <right style="thin">
        <color rgb="FF000000"/>
      </right>
      <top style="dashed">
        <color rgb="FF000000"/>
      </top>
      <bottom style="thin">
        <color rgb="FF000000"/>
      </bottom>
    </border>
    <border>
      <left/>
      <right style="thin">
        <color rgb="FF000000"/>
      </right>
      <top style="dashed">
        <color rgb="FF000000"/>
      </top>
      <bottom style="thin">
        <color rgb="FF000000"/>
      </bottom>
    </border>
    <border>
      <left style="thin">
        <color rgb="FF000000"/>
      </left>
      <right style="thin">
        <color rgb="FF000000"/>
      </right>
      <top style="thin">
        <color rgb="FF000000"/>
      </top>
      <bottom style="thin">
        <color rgb="FF000000"/>
      </bottom>
    </border>
    <border>
      <left/>
      <right style="thin">
        <color rgb="FF000000"/>
      </right>
      <top/>
      <bottom style="thin">
        <color rgb="FF000000"/>
      </bottom>
    </border>
    <border>
      <left style="dashed">
        <color rgb="FF000000"/>
      </left>
      <right style="thin">
        <color rgb="FF000000"/>
      </right>
      <top/>
      <bottom style="thin">
        <color rgb="FF000000"/>
      </bottom>
    </border>
    <border>
      <left/>
      <right style="thin">
        <color rgb="FF000000"/>
      </right>
      <top/>
      <bottom style="thin">
        <color rgb="FF000000"/>
      </bottom>
    </border>
    <border>
      <left style="dashed">
        <color rgb="FF000000"/>
      </left>
      <right style="thin">
        <color rgb="FF000000"/>
      </right>
      <top/>
      <bottom style="dashed">
        <color rgb="FF000000"/>
      </bottom>
    </border>
    <border>
      <left/>
      <right style="thin">
        <color rgb="FF000000"/>
      </right>
      <top/>
      <bottom style="dashed">
        <color rgb="FF000000"/>
      </bottom>
    </border>
    <border>
      <left style="thin">
        <color rgb="FF000000"/>
      </left>
      <right style="thin">
        <color rgb="FF000000"/>
      </right>
      <top style="thin">
        <color rgb="FF000000"/>
      </top>
      <bottom style="dashed">
        <color rgb="FF000000"/>
      </bottom>
    </border>
    <border>
      <left style="dashed">
        <color rgb="FF000000"/>
      </left>
      <right style="thin">
        <color rgb="FF000000"/>
      </right>
      <top style="dashed">
        <color rgb="FF000000"/>
      </top>
      <bottom style="thin">
        <color rgb="FF000000"/>
      </bottom>
    </border>
    <border>
      <left/>
      <right style="thin">
        <color rgb="FF000000"/>
      </right>
      <top style="dashed">
        <color rgb="FF000000"/>
      </top>
      <bottom style="thin">
        <color rgb="FF000000"/>
      </bottom>
    </border>
    <border>
      <left/>
      <right style="thin">
        <color rgb="FF000000"/>
      </right>
      <top style="dashed">
        <color rgb="FF000000"/>
      </top>
      <bottom style="thin">
        <color rgb="FF000000"/>
      </bottom>
    </border>
    <border>
      <left/>
      <right style="thin">
        <color rgb="FF000000"/>
      </right>
      <top style="dashed">
        <color rgb="FF000000"/>
      </top>
      <bottom style="thin">
        <color rgb="FF000000"/>
      </bottom>
    </border>
    <border>
      <left/>
      <right style="thin">
        <color rgb="FF000000"/>
      </right>
      <top style="dashed">
        <color rgb="FF000000"/>
      </top>
      <bottom style="thin">
        <color rgb="FF000000"/>
      </bottom>
    </border>
    <border>
      <left style="thin">
        <color rgb="FF000000"/>
      </left>
      <right style="thin">
        <color rgb="FF000000"/>
      </right>
      <top style="dashed">
        <color rgb="FF000000"/>
      </top>
      <bottom style="thin">
        <color rgb="FF000000"/>
      </bottom>
    </border>
    <border>
      <left style="dashed">
        <color rgb="FF000000"/>
      </left>
      <right style="thin">
        <color rgb="FF000000"/>
      </right>
      <top/>
      <bottom style="thin">
        <color rgb="FF000000"/>
      </bottom>
    </border>
    <border>
      <left/>
      <right style="thin">
        <color rgb="FF000000"/>
      </right>
      <top/>
      <bottom style="thin">
        <color rgb="FF000000"/>
      </bottom>
    </border>
    <border>
      <left/>
      <right style="thin">
        <color rgb="FF000000"/>
      </right>
      <top/>
      <bottom style="thin">
        <color rgb="FF000000"/>
      </bottom>
    </border>
    <border>
      <left/>
      <right style="thin">
        <color rgb="FF000000"/>
      </right>
      <top/>
      <bottom style="thin">
        <color rgb="FF000000"/>
      </bottom>
    </border>
    <border>
      <left style="thin">
        <color rgb="FF000000"/>
      </left>
      <right style="thin">
        <color rgb="FF000000"/>
      </right>
      <top style="thin">
        <color rgb="FF000000"/>
      </top>
      <bottom style="thin">
        <color rgb="FF000000"/>
      </bottom>
    </border>
    <border>
      <left/>
      <right style="thin">
        <color rgb="FF000000"/>
      </right>
      <top/>
      <bottom style="thin">
        <color rgb="FF000000"/>
      </bottom>
    </border>
    <border>
      <left style="dashed">
        <color rgb="FF000000"/>
      </left>
      <right/>
      <top/>
      <bottom style="thin">
        <color rgb="FF000000"/>
      </bottom>
    </border>
    <border>
      <left/>
      <right/>
      <top/>
      <bottom style="thin">
        <color rgb="FF000000"/>
      </bottom>
    </border>
    <border>
      <left/>
      <right/>
      <top/>
      <bottom style="thin">
        <color rgb="FF000000"/>
      </bottom>
    </border>
    <border>
      <left style="dashed">
        <color rgb="FF000000"/>
      </left>
      <right style="thin">
        <color rgb="FF000000"/>
      </right>
      <top/>
      <bottom style="thin">
        <color rgb="FF000000"/>
      </bottom>
    </border>
    <border>
      <left style="dashed">
        <color rgb="FF000000"/>
      </left>
      <right style="thin">
        <color rgb="FF000000"/>
      </right>
      <top/>
      <bottom style="dashed">
        <color rgb="FF000000"/>
      </bottom>
    </border>
    <border>
      <left/>
      <right style="thin">
        <color rgb="FF000000"/>
      </right>
      <top/>
      <bottom style="dashed">
        <color rgb="FF000000"/>
      </bottom>
    </border>
    <border>
      <left/>
      <right style="thin">
        <color rgb="FF000000"/>
      </right>
      <top/>
      <bottom style="dashed">
        <color rgb="FF000000"/>
      </bottom>
    </border>
    <border>
      <left style="thin">
        <color rgb="FF000000"/>
      </left>
      <right style="thin">
        <color rgb="FF000000"/>
      </right>
      <top style="thin">
        <color rgb="FF000000"/>
      </top>
      <bottom style="dashed">
        <color rgb="FF000000"/>
      </bottom>
    </border>
    <border>
      <left style="dashed">
        <color rgb="FF000000"/>
      </left>
      <right style="thin">
        <color rgb="FF000000"/>
      </right>
      <top style="dashed">
        <color rgb="FF000000"/>
      </top>
      <bottom style="thin">
        <color rgb="FF000000"/>
      </bottom>
    </border>
    <border>
      <left/>
      <right style="thin">
        <color rgb="FF000000"/>
      </right>
      <top style="dashed">
        <color rgb="FF000000"/>
      </top>
      <bottom style="thin">
        <color rgb="FF000000"/>
      </bottom>
    </border>
    <border>
      <left/>
      <right style="thin">
        <color rgb="FF000000"/>
      </right>
      <top style="dashed">
        <color rgb="FF000000"/>
      </top>
      <bottom style="thin">
        <color rgb="FF000000"/>
      </bottom>
    </border>
    <border>
      <left/>
      <right style="thin">
        <color rgb="FF000000"/>
      </right>
      <top style="dashed">
        <color rgb="FF000000"/>
      </top>
      <bottom style="thin">
        <color rgb="FF000000"/>
      </bottom>
    </border>
    <border>
      <left/>
      <right style="thin">
        <color rgb="FF000000"/>
      </right>
      <top style="dashed">
        <color rgb="FF000000"/>
      </top>
      <bottom style="thin">
        <color rgb="FF000000"/>
      </bottom>
    </border>
    <border>
      <left style="thin">
        <color rgb="FF000000"/>
      </left>
      <right style="thin">
        <color rgb="FF000000"/>
      </right>
      <top style="dashed">
        <color rgb="FF000000"/>
      </top>
      <bottom style="thin">
        <color rgb="FF000000"/>
      </bottom>
    </border>
    <border>
      <left style="dashed">
        <color rgb="FF000000"/>
      </left>
      <right style="thin">
        <color rgb="FF000000"/>
      </right>
      <top/>
      <bottom style="thin">
        <color rgb="FF000000"/>
      </bottom>
    </border>
    <border>
      <left/>
      <right style="thin">
        <color rgb="FF000000"/>
      </right>
      <top/>
      <bottom style="thin">
        <color rgb="FF000000"/>
      </bottom>
    </border>
    <border>
      <left/>
      <right style="thin">
        <color rgb="FF000000"/>
      </right>
      <top/>
      <bottom style="thin">
        <color rgb="FF000000"/>
      </bottom>
    </border>
    <border>
      <left/>
      <right style="thin">
        <color rgb="FF000000"/>
      </right>
      <top/>
      <bottom style="thin">
        <color rgb="FF000000"/>
      </bottom>
    </border>
    <border>
      <left style="thin">
        <color rgb="FF000000"/>
      </left>
      <right style="thin">
        <color rgb="FF000000"/>
      </right>
      <top style="thin">
        <color rgb="FF000000"/>
      </top>
      <bottom style="thin">
        <color rgb="FF000000"/>
      </bottom>
    </border>
    <border>
      <left/>
      <right style="thin">
        <color rgb="FF000000"/>
      </right>
      <top/>
      <bottom style="thin">
        <color rgb="FF000000"/>
      </bottom>
    </border>
    <border>
      <left style="dashed">
        <color rgb="FF000000"/>
      </left>
      <right style="thin">
        <color rgb="FF000000"/>
      </right>
      <top/>
      <bottom style="thin">
        <color rgb="FF000000"/>
      </bottom>
    </border>
    <border>
      <left/>
      <right style="thin">
        <color rgb="FF000000"/>
      </right>
      <top/>
      <bottom style="thin">
        <color rgb="FF000000"/>
      </bottom>
    </border>
    <border>
      <left style="dashed">
        <color rgb="FF000000"/>
      </left>
      <right style="thin">
        <color rgb="FF000000"/>
      </right>
      <top/>
      <bottom style="dashed">
        <color rgb="FF000000"/>
      </bottom>
    </border>
    <border>
      <left/>
      <right style="thin">
        <color rgb="FF000000"/>
      </right>
      <top/>
      <bottom style="dashed">
        <color rgb="FF000000"/>
      </bottom>
    </border>
    <border>
      <left/>
      <right style="thin">
        <color rgb="FF000000"/>
      </right>
      <top/>
      <bottom style="dashed">
        <color rgb="FF000000"/>
      </bottom>
    </border>
    <border>
      <left style="thin">
        <color rgb="FF000000"/>
      </left>
      <right style="thin">
        <color rgb="FF000000"/>
      </right>
      <top style="thin">
        <color rgb="FF000000"/>
      </top>
      <bottom style="dashed">
        <color rgb="FF000000"/>
      </bottom>
    </border>
    <border>
      <left style="dashed">
        <color rgb="FF000000"/>
      </left>
      <right style="thin">
        <color rgb="FF000000"/>
      </right>
      <top style="dashed">
        <color rgb="FF000000"/>
      </top>
      <bottom style="thin">
        <color rgb="FF000000"/>
      </bottom>
    </border>
    <border>
      <left/>
      <right style="thin">
        <color rgb="FF000000"/>
      </right>
      <top style="dashed">
        <color rgb="FF000000"/>
      </top>
      <bottom style="thin">
        <color rgb="FF000000"/>
      </bottom>
    </border>
    <border>
      <left/>
      <right style="thin">
        <color rgb="FF000000"/>
      </right>
      <top style="dashed">
        <color rgb="FF000000"/>
      </top>
      <bottom style="thin">
        <color rgb="FF000000"/>
      </bottom>
    </border>
    <border>
      <left/>
      <right style="thin">
        <color rgb="FF000000"/>
      </right>
      <top style="dashed">
        <color rgb="FF000000"/>
      </top>
      <bottom style="thin">
        <color rgb="FF000000"/>
      </bottom>
    </border>
    <border>
      <left style="thin">
        <color rgb="FF000000"/>
      </left>
      <right style="thin">
        <color rgb="FF000000"/>
      </right>
      <top style="dashed">
        <color rgb="FF000000"/>
      </top>
      <bottom style="thin">
        <color rgb="FF000000"/>
      </bottom>
    </border>
    <border>
      <left style="dashed">
        <color rgb="FF000000"/>
      </left>
      <right style="thin">
        <color rgb="FF000000"/>
      </right>
      <top/>
      <bottom style="thin">
        <color rgb="FF000000"/>
      </bottom>
    </border>
    <border>
      <left/>
      <right style="thin">
        <color rgb="FF000000"/>
      </right>
      <top/>
      <bottom style="thin">
        <color rgb="FF000000"/>
      </bottom>
    </border>
    <border>
      <left/>
      <right style="thin">
        <color rgb="FF000000"/>
      </right>
      <top/>
      <bottom style="thin">
        <color rgb="FF000000"/>
      </bottom>
    </border>
    <border>
      <left/>
      <right style="thin">
        <color rgb="FF000000"/>
      </right>
      <top/>
      <bottom style="thin">
        <color rgb="FF000000"/>
      </bottom>
    </border>
    <border>
      <left style="thin">
        <color rgb="FF000000"/>
      </left>
      <right style="thin">
        <color rgb="FF000000"/>
      </right>
      <top style="thin">
        <color rgb="FF000000"/>
      </top>
      <bottom style="thin">
        <color rgb="FF000000"/>
      </bottom>
    </border>
    <border>
      <left/>
      <right style="thin">
        <color rgb="FF000000"/>
      </right>
      <top/>
      <bottom style="thin">
        <color rgb="FF000000"/>
      </bottom>
    </border>
    <border>
      <left style="dashed">
        <color rgb="FF000000"/>
      </left>
      <right style="thin">
        <color rgb="FF000000"/>
      </right>
      <top/>
      <bottom style="thin">
        <color rgb="FF000000"/>
      </bottom>
    </border>
    <border>
      <left style="dashed">
        <color rgb="FF000000"/>
      </left>
      <right style="thin">
        <color rgb="FF000000"/>
      </right>
      <top/>
      <bottom/>
    </border>
    <border>
      <left/>
      <right style="thin">
        <color rgb="FF000000"/>
      </right>
      <top/>
      <bottom/>
    </border>
    <border>
      <left/>
      <right style="thin">
        <color rgb="FF000000"/>
      </right>
      <top/>
      <bottom/>
    </border>
    <border>
      <left/>
      <right style="thin">
        <color rgb="FF000000"/>
      </right>
      <top/>
      <bottom/>
    </border>
    <border>
      <left style="thin">
        <color rgb="FF000000"/>
      </left>
      <right style="thin">
        <color rgb="FF000000"/>
      </right>
      <top style="thin">
        <color rgb="FF000000"/>
      </top>
      <bottom/>
    </border>
    <border>
      <left style="dashed">
        <color rgb="FF000000"/>
      </left>
      <right style="thin">
        <color rgb="FF000000"/>
      </right>
      <top style="dashed">
        <color rgb="FF000000"/>
      </top>
      <bottom style="thin">
        <color rgb="FF000000"/>
      </bottom>
    </border>
    <border>
      <left/>
      <right style="thin">
        <color rgb="FF000000"/>
      </right>
      <top style="dashed">
        <color rgb="FF000000"/>
      </top>
      <bottom style="thin">
        <color rgb="FF000000"/>
      </bottom>
    </border>
    <border>
      <left/>
      <right style="thin">
        <color rgb="FF000000"/>
      </right>
      <top style="dashed">
        <color rgb="FF000000"/>
      </top>
      <bottom style="thin">
        <color rgb="FF000000"/>
      </bottom>
    </border>
    <border>
      <left/>
      <right style="thin">
        <color rgb="FF000000"/>
      </right>
      <top style="dashed">
        <color rgb="FF000000"/>
      </top>
      <bottom style="thin">
        <color rgb="FF000000"/>
      </bottom>
    </border>
    <border>
      <left/>
      <right style="thin">
        <color rgb="FF000000"/>
      </right>
      <top style="dashed">
        <color rgb="FF000000"/>
      </top>
      <bottom style="thin">
        <color rgb="FF000000"/>
      </bottom>
    </border>
    <border>
      <left style="thin">
        <color rgb="FF000000"/>
      </left>
      <right style="thin">
        <color rgb="FF000000"/>
      </right>
      <top style="dashed">
        <color rgb="FF000000"/>
      </top>
      <bottom style="thin">
        <color rgb="FF000000"/>
      </bottom>
    </border>
    <border>
      <left style="thin">
        <color rgb="FF000000"/>
      </left>
      <right style="dashed">
        <color rgb="FF000000"/>
      </right>
      <top style="dashed">
        <color rgb="FF000000"/>
      </top>
      <bottom style="thin">
        <color rgb="FF000000"/>
      </bottom>
    </border>
    <border>
      <left style="dashed">
        <color rgb="FF000000"/>
      </left>
      <right style="thin">
        <color rgb="FF000000"/>
      </right>
      <top/>
      <bottom style="thin">
        <color rgb="FF000000"/>
      </bottom>
    </border>
    <border>
      <left/>
      <right style="thin">
        <color rgb="FF000000"/>
      </right>
      <top/>
      <bottom style="thin">
        <color rgb="FF000000"/>
      </bottom>
    </border>
    <border>
      <left/>
      <right style="thin">
        <color rgb="FF000000"/>
      </right>
      <top/>
      <bottom style="thin">
        <color rgb="FF000000"/>
      </bottom>
    </border>
    <border>
      <left style="thin">
        <color rgb="FF000000"/>
      </left>
      <right style="thin">
        <color rgb="FF000000"/>
      </right>
      <top style="thin">
        <color rgb="FF000000"/>
      </top>
      <bottom style="thin">
        <color rgb="FF000000"/>
      </bottom>
    </border>
    <border>
      <left/>
      <right style="thin">
        <color rgb="FF000000"/>
      </right>
      <top/>
      <bottom style="thin">
        <color rgb="FF000000"/>
      </bottom>
    </border>
    <border>
      <left/>
      <right style="thin">
        <color rgb="FF000000"/>
      </right>
      <top/>
      <bottom style="thin">
        <color rgb="FF000000"/>
      </bottom>
    </border>
    <border>
      <left/>
      <right style="thin">
        <color rgb="FF000000"/>
      </right>
      <top/>
      <bottom style="thin">
        <color rgb="FF000000"/>
      </bottom>
    </border>
    <border>
      <left style="dashed">
        <color rgb="FF000000"/>
      </left>
      <right style="thin">
        <color rgb="FF000000"/>
      </right>
      <top style="thin">
        <color rgb="FF000000"/>
      </top>
      <bottom style="dashed">
        <color rgb="FF000000"/>
      </bottom>
    </border>
    <border>
      <left style="thin">
        <color rgb="FF000000"/>
      </left>
      <right style="thin">
        <color rgb="FF000000"/>
      </right>
      <top style="thin">
        <color rgb="FF000000"/>
      </top>
      <bottom style="dashed">
        <color rgb="FF000000"/>
      </bottom>
    </border>
    <border>
      <left style="thin">
        <color rgb="FF000000"/>
      </left>
      <right style="thin">
        <color rgb="FF000000"/>
      </right>
      <top style="thin">
        <color rgb="FF000000"/>
      </top>
      <bottom style="dashed">
        <color rgb="FF000000"/>
      </bottom>
    </border>
    <border>
      <left style="thin">
        <color rgb="FF000000"/>
      </left>
      <right style="thin">
        <color rgb="FF000000"/>
      </right>
      <top style="thin">
        <color rgb="FF000000"/>
      </top>
      <bottom style="dashed">
        <color rgb="FF000000"/>
      </bottom>
    </border>
  </borders>
  <cellStyleXfs count="1">
    <xf fillId="0" numFmtId="0" borderId="0" fontId="0"/>
  </cellStyleXfs>
  <cellXfs count="301">
    <xf fillId="0" numFmtId="0" borderId="0" fontId="0"/>
    <xf applyAlignment="1" fillId="2" xfId="0" numFmtId="0" borderId="1" applyFont="1" fontId="1">
      <alignment/>
    </xf>
    <xf fillId="2" xfId="0" numFmtId="164" borderId="1" applyFont="1" fontId="2" applyNumberFormat="1"/>
    <xf applyBorder="1" applyAlignment="1" fillId="2" xfId="0" numFmtId="0" borderId="2" applyFont="1" fontId="3">
      <alignment horizontal="center" wrapText="1"/>
    </xf>
    <xf applyBorder="1" applyAlignment="1" fillId="2" xfId="0" numFmtId="0" borderId="3" applyFont="1" fontId="4">
      <alignment horizontal="center" wrapText="1"/>
    </xf>
    <xf fillId="2" xfId="0" numFmtId="0" borderId="1" applyFont="1" fontId="5"/>
    <xf applyAlignment="1" fillId="2" xfId="0" numFmtId="0" borderId="1" applyFont="1" fontId="6">
      <alignment/>
    </xf>
    <xf applyAlignment="1" fillId="2" xfId="0" numFmtId="0" borderId="1" applyFont="1" fontId="7">
      <alignment wrapText="1"/>
    </xf>
    <xf applyAlignment="1" fillId="2" xfId="0" numFmtId="0" borderId="1" applyFont="1" fontId="8">
      <alignment wrapText="1"/>
    </xf>
    <xf applyAlignment="1" fillId="2" xfId="0" numFmtId="1" borderId="1" applyFont="1" fontId="9" applyNumberFormat="1">
      <alignment horizontal="center"/>
    </xf>
    <xf applyAlignment="1" fillId="2" xfId="0" numFmtId="1" borderId="1" applyFont="1" fontId="10" applyNumberFormat="1">
      <alignment horizontal="right"/>
    </xf>
    <xf applyAlignment="1" fillId="3" xfId="0" numFmtId="0" borderId="1" applyFont="1" fontId="11" applyFill="1">
      <alignment horizontal="left" wrapText="1"/>
    </xf>
    <xf applyAlignment="1" fillId="2" xfId="0" numFmtId="0" borderId="1" applyFont="1" fontId="12">
      <alignment horizontal="left" wrapText="1"/>
    </xf>
    <xf applyAlignment="1" fillId="2" xfId="0" numFmtId="0" borderId="1" applyFont="1" fontId="13">
      <alignment horizontal="right" wrapText="1"/>
    </xf>
    <xf applyAlignment="1" fillId="2" xfId="0" numFmtId="0" borderId="1" applyFont="1" fontId="14">
      <alignment/>
    </xf>
    <xf applyAlignment="1" fillId="2" xfId="0" numFmtId="0" borderId="1" applyFont="1" fontId="15">
      <alignment/>
    </xf>
    <xf applyAlignment="1" fillId="2" xfId="0" numFmtId="0" borderId="1" applyFont="1" fontId="16">
      <alignment horizontal="left"/>
    </xf>
    <xf applyAlignment="1" fillId="2" xfId="0" numFmtId="0" borderId="1" applyFont="1" fontId="17">
      <alignment horizontal="left"/>
    </xf>
    <xf applyAlignment="1" fillId="4" xfId="0" numFmtId="0" borderId="1" applyFont="1" fontId="18" applyFill="1">
      <alignment horizontal="left" wrapText="1"/>
    </xf>
    <xf applyAlignment="1" fillId="2" xfId="0" numFmtId="0" borderId="1" applyFont="1" fontId="19">
      <alignment horizontal="left" wrapText="1"/>
    </xf>
    <xf applyAlignment="1" fillId="2" xfId="0" numFmtId="0" borderId="1" applyFont="1" fontId="20">
      <alignment horizontal="right" wrapText="1"/>
    </xf>
    <xf applyAlignment="1" fillId="5" xfId="0" numFmtId="0" borderId="1" applyFont="1" fontId="21" applyFill="1">
      <alignment horizontal="left" wrapText="1"/>
    </xf>
    <xf applyAlignment="1" fillId="2" xfId="0" numFmtId="0" borderId="1" applyFont="1" fontId="22">
      <alignment horizontal="left" wrapText="1"/>
    </xf>
    <xf applyAlignment="1" fillId="6" xfId="0" numFmtId="0" borderId="1" applyFont="1" fontId="23" applyFill="1">
      <alignment horizontal="left" wrapText="1"/>
    </xf>
    <xf applyAlignment="1" fillId="2" xfId="0" numFmtId="0" borderId="1" applyFont="1" fontId="24">
      <alignment horizontal="left"/>
    </xf>
    <xf applyAlignment="1" fillId="7" xfId="0" numFmtId="0" borderId="1" applyFont="1" fontId="25" applyFill="1">
      <alignment horizontal="left" wrapText="1"/>
    </xf>
    <xf applyAlignment="1" fillId="8" xfId="0" numFmtId="0" borderId="1" applyFont="1" fontId="26" applyFill="1">
      <alignment horizontal="left" wrapText="1"/>
    </xf>
    <xf applyAlignment="1" fillId="2" xfId="0" numFmtId="1" borderId="1" applyFont="1" fontId="27" applyNumberFormat="1">
      <alignment horizontal="center" wrapText="1"/>
    </xf>
    <xf applyAlignment="1" fillId="2" xfId="0" numFmtId="1" borderId="1" applyFont="1" fontId="28" applyNumberFormat="1">
      <alignment horizontal="right" wrapText="1"/>
    </xf>
    <xf applyAlignment="1" fillId="9" xfId="0" numFmtId="0" borderId="1" applyFont="1" fontId="29" applyFill="1">
      <alignment horizontal="left" wrapText="1"/>
    </xf>
    <xf applyAlignment="1" fillId="2" xfId="0" numFmtId="0" borderId="1" applyFont="1" fontId="30">
      <alignment horizontal="left" wrapText="1"/>
    </xf>
    <xf applyAlignment="1" fillId="2" xfId="0" numFmtId="0" borderId="1" applyFont="1" fontId="31">
      <alignment wrapText="1"/>
    </xf>
    <xf applyAlignment="1" fillId="2" xfId="0" numFmtId="0" borderId="1" applyFont="1" fontId="32">
      <alignment horizontal="center" wrapText="1"/>
    </xf>
    <xf applyAlignment="1" fillId="2" xfId="0" numFmtId="0" borderId="1" applyFont="1" fontId="33">
      <alignment horizontal="right" wrapText="1"/>
    </xf>
    <xf applyAlignment="1" fillId="10" xfId="0" numFmtId="0" borderId="1" applyFont="1" fontId="34" applyFill="1">
      <alignment horizontal="left" wrapText="1"/>
    </xf>
    <xf applyAlignment="1" fillId="11" xfId="0" numFmtId="0" borderId="1" applyFont="1" fontId="35" applyFill="1">
      <alignment horizontal="left" wrapText="1"/>
    </xf>
    <xf applyAlignment="1" fillId="2" xfId="0" numFmtId="0" borderId="1" applyFont="1" fontId="36">
      <alignment horizontal="right"/>
    </xf>
    <xf applyAlignment="1" fillId="12" xfId="0" numFmtId="0" borderId="1" applyFont="1" fontId="37" applyFill="1">
      <alignment horizontal="left" wrapText="1"/>
    </xf>
    <xf applyAlignment="1" fillId="13" xfId="0" numFmtId="0" borderId="1" applyFont="1" fontId="38" applyFill="1">
      <alignment horizontal="left" wrapText="1"/>
    </xf>
    <xf applyAlignment="1" fillId="14" xfId="0" numFmtId="0" borderId="1" applyFont="1" fontId="39" applyFill="1">
      <alignment horizontal="left" wrapText="1"/>
    </xf>
    <xf applyAlignment="1" fillId="15" xfId="0" numFmtId="0" borderId="1" applyFont="1" fontId="40" applyFill="1">
      <alignment horizontal="left" wrapText="1"/>
    </xf>
    <xf applyAlignment="1" fillId="16" xfId="0" numFmtId="0" borderId="1" applyFont="1" fontId="41" applyFill="1">
      <alignment horizontal="left" wrapText="1"/>
    </xf>
    <xf applyAlignment="1" fillId="2" xfId="0" numFmtId="0" borderId="1" applyFont="1" fontId="42">
      <alignment horizontal="right"/>
    </xf>
    <xf applyAlignment="1" fillId="2" xfId="0" numFmtId="165" borderId="1" applyFont="1" fontId="43" applyNumberFormat="1">
      <alignment horizontal="right"/>
    </xf>
    <xf applyAlignment="1" fillId="2" xfId="0" numFmtId="0" borderId="1" applyFont="1" fontId="44">
      <alignment wrapText="1"/>
    </xf>
    <xf applyAlignment="1" fillId="2" xfId="0" numFmtId="166" borderId="1" applyFont="1" fontId="45" applyNumberFormat="1">
      <alignment wrapText="1"/>
    </xf>
    <xf applyAlignment="1" fillId="17" xfId="0" numFmtId="0" borderId="1" applyFont="1" fontId="46" applyFill="1">
      <alignment horizontal="left" wrapText="1"/>
    </xf>
    <xf applyAlignment="1" fillId="17" xfId="0" numFmtId="0" borderId="1" applyFont="1" fontId="47">
      <alignment horizontal="left" wrapText="1"/>
    </xf>
    <xf applyBorder="1" applyAlignment="1" fillId="2" xfId="0" numFmtId="0" borderId="4" applyFont="1" fontId="48">
      <alignment/>
    </xf>
    <xf applyBorder="1" applyAlignment="1" fillId="2" xfId="0" numFmtId="0" borderId="5" applyFont="1" fontId="49">
      <alignment horizontal="center"/>
    </xf>
    <xf applyBorder="1" applyAlignment="1" fillId="2" xfId="0" numFmtId="0" borderId="6" applyFont="1" fontId="50">
      <alignment/>
    </xf>
    <xf applyBorder="1" applyAlignment="1" fillId="2" xfId="0" numFmtId="0" borderId="7" applyFont="1" fontId="51">
      <alignment horizontal="center" wrapText="1"/>
    </xf>
    <xf applyBorder="1" applyAlignment="1" fillId="2" xfId="0" numFmtId="0" borderId="8" applyFont="1" fontId="52">
      <alignment horizontal="center" wrapText="1"/>
    </xf>
    <xf applyBorder="1" applyAlignment="1" fillId="2" xfId="0" numFmtId="0" borderId="9" applyFont="1" fontId="53">
      <alignment horizontal="center" wrapText="1"/>
    </xf>
    <xf applyBorder="1" applyAlignment="1" fillId="9" xfId="0" numFmtId="0" borderId="10" applyFont="1" fontId="54">
      <alignment/>
    </xf>
    <xf applyBorder="1" applyAlignment="1" fillId="9" xfId="0" numFmtId="0" borderId="11" applyFont="1" fontId="55">
      <alignment horizontal="center"/>
    </xf>
    <xf applyBorder="1" applyAlignment="1" fillId="9" xfId="0" numFmtId="0" borderId="12" applyFont="1" fontId="56">
      <alignment wrapText="1"/>
    </xf>
    <xf applyBorder="1" applyAlignment="1" fillId="9" xfId="0" numFmtId="0" borderId="13" applyFont="1" fontId="57">
      <alignment horizontal="center" wrapText="1"/>
    </xf>
    <xf applyBorder="1" applyAlignment="1" fillId="9" xfId="0" numFmtId="0" borderId="14" applyFont="1" fontId="58">
      <alignment horizontal="center" wrapText="1"/>
    </xf>
    <xf applyBorder="1" applyAlignment="1" fillId="9" xfId="0" numFmtId="1" borderId="15" applyFont="1" fontId="59" applyNumberFormat="1">
      <alignment horizontal="center"/>
    </xf>
    <xf applyBorder="1" applyAlignment="1" fillId="2" xfId="0" numFmtId="1" borderId="16" applyFont="1" fontId="60" applyNumberFormat="1">
      <alignment horizontal="center"/>
    </xf>
    <xf applyBorder="1" applyAlignment="1" fillId="9" xfId="0" numFmtId="0" borderId="17" applyFont="1" fontId="61">
      <alignment/>
    </xf>
    <xf applyBorder="1" applyAlignment="1" fillId="9" xfId="0" numFmtId="0" borderId="18" applyFont="1" fontId="62">
      <alignment horizontal="center"/>
    </xf>
    <xf applyBorder="1" applyAlignment="1" fillId="9" xfId="0" numFmtId="0" borderId="19" applyFont="1" fontId="63">
      <alignment/>
    </xf>
    <xf applyBorder="1" applyAlignment="1" fillId="2" xfId="0" numFmtId="0" borderId="20" applyFont="1" fontId="64">
      <alignment horizontal="center" wrapText="1"/>
    </xf>
    <xf applyBorder="1" applyAlignment="1" fillId="9" xfId="0" numFmtId="0" borderId="21" applyFont="1" fontId="65">
      <alignment wrapText="1"/>
    </xf>
    <xf applyBorder="1" applyAlignment="1" fillId="9" xfId="0" numFmtId="0" borderId="22" applyFont="1" fontId="66">
      <alignment horizontal="center" wrapText="1"/>
    </xf>
    <xf applyBorder="1" applyAlignment="1" fillId="9" xfId="0" numFmtId="1" borderId="23" applyFont="1" fontId="67" applyNumberFormat="1">
      <alignment horizontal="center"/>
    </xf>
    <xf applyBorder="1" applyAlignment="1" fillId="2" xfId="0" numFmtId="0" borderId="24" applyFont="1" fontId="68">
      <alignment horizontal="center" wrapText="1"/>
    </xf>
    <xf applyBorder="1" applyAlignment="1" fillId="9" xfId="0" numFmtId="0" borderId="25" applyFont="1" fontId="69">
      <alignment/>
    </xf>
    <xf applyBorder="1" applyAlignment="1" fillId="2" xfId="0" numFmtId="1" borderId="26" applyFont="1" fontId="70" applyNumberFormat="1">
      <alignment horizontal="center"/>
    </xf>
    <xf applyBorder="1" applyAlignment="1" fillId="9" xfId="0" numFmtId="0" borderId="27" applyFont="1" fontId="71">
      <alignment wrapText="1"/>
    </xf>
    <xf applyBorder="1" applyAlignment="1" fillId="9" xfId="0" numFmtId="0" borderId="28" applyFont="1" fontId="72">
      <alignment horizontal="center" wrapText="1"/>
    </xf>
    <xf applyBorder="1" applyAlignment="1" fillId="9" xfId="0" numFmtId="0" borderId="29" applyFont="1" fontId="73">
      <alignment/>
    </xf>
    <xf applyBorder="1" applyAlignment="1" fillId="9" xfId="0" numFmtId="0" borderId="30" applyFont="1" fontId="74">
      <alignment horizontal="center"/>
    </xf>
    <xf applyBorder="1" applyAlignment="1" fillId="9" xfId="0" numFmtId="1" borderId="31" applyFont="1" fontId="75" applyNumberFormat="1">
      <alignment horizontal="center"/>
    </xf>
    <xf applyBorder="1" applyAlignment="1" fillId="2" xfId="0" numFmtId="1" borderId="32" applyFont="1" fontId="76" applyNumberFormat="1">
      <alignment horizontal="center"/>
    </xf>
    <xf applyBorder="1" applyAlignment="1" fillId="3" xfId="0" numFmtId="0" borderId="33" applyFont="1" fontId="77">
      <alignment/>
    </xf>
    <xf applyBorder="1" applyAlignment="1" fillId="3" xfId="0" numFmtId="0" borderId="34" applyFont="1" fontId="78">
      <alignment horizontal="center"/>
    </xf>
    <xf applyBorder="1" applyAlignment="1" fillId="3" xfId="0" numFmtId="0" borderId="35" applyFont="1" fontId="79">
      <alignment/>
    </xf>
    <xf applyBorder="1" applyAlignment="1" fillId="3" xfId="0" numFmtId="0" borderId="36" applyFont="1" fontId="80">
      <alignment horizontal="center"/>
    </xf>
    <xf applyBorder="1" applyAlignment="1" fillId="3" xfId="0" numFmtId="1" borderId="37" applyFont="1" fontId="81" applyNumberFormat="1">
      <alignment horizontal="center"/>
    </xf>
    <xf applyBorder="1" applyAlignment="1" fillId="3" xfId="0" numFmtId="0" borderId="38" applyFont="1" fontId="82">
      <alignment/>
    </xf>
    <xf applyBorder="1" applyAlignment="1" fillId="3" xfId="0" numFmtId="0" borderId="39" applyFont="1" fontId="83">
      <alignment horizontal="center"/>
    </xf>
    <xf applyBorder="1" applyAlignment="1" fillId="3" xfId="0" numFmtId="0" borderId="40" applyFont="1" fontId="84">
      <alignment wrapText="1"/>
    </xf>
    <xf applyBorder="1" applyAlignment="1" fillId="3" xfId="0" numFmtId="0" borderId="41" applyFont="1" fontId="85">
      <alignment horizontal="center" wrapText="1"/>
    </xf>
    <xf applyBorder="1" applyAlignment="1" fillId="3" xfId="0" numFmtId="1" borderId="42" applyFont="1" fontId="86" applyNumberFormat="1">
      <alignment horizontal="center"/>
    </xf>
    <xf applyBorder="1" applyAlignment="1" fillId="2" xfId="0" numFmtId="1" borderId="43" applyFont="1" fontId="87" applyNumberFormat="1">
      <alignment horizontal="center"/>
    </xf>
    <xf applyBorder="1" applyAlignment="1" fillId="3" xfId="0" numFmtId="0" borderId="44" applyFont="1" fontId="88">
      <alignment/>
    </xf>
    <xf applyBorder="1" applyAlignment="1" fillId="3" xfId="0" numFmtId="0" borderId="45" applyFont="1" fontId="89">
      <alignment wrapText="1"/>
    </xf>
    <xf applyBorder="1" applyAlignment="1" fillId="3" xfId="0" numFmtId="0" borderId="46" applyFont="1" fontId="90">
      <alignment/>
    </xf>
    <xf applyBorder="1" applyAlignment="1" fillId="3" xfId="0" numFmtId="0" borderId="47" applyFont="1" fontId="91">
      <alignment/>
    </xf>
    <xf applyBorder="1" applyAlignment="1" fillId="3" xfId="0" numFmtId="0" borderId="48" applyFont="1" fontId="92">
      <alignment horizontal="center"/>
    </xf>
    <xf applyBorder="1" applyAlignment="1" fillId="3" xfId="0" numFmtId="0" borderId="49" applyFont="1" fontId="93">
      <alignment/>
    </xf>
    <xf applyBorder="1" applyAlignment="1" fillId="3" xfId="0" numFmtId="1" borderId="50" applyFont="1" fontId="94" applyNumberFormat="1">
      <alignment horizontal="center"/>
    </xf>
    <xf applyBorder="1" applyAlignment="1" fillId="5" xfId="0" numFmtId="0" borderId="51" applyFont="1" fontId="95">
      <alignment/>
    </xf>
    <xf applyBorder="1" applyAlignment="1" fillId="5" xfId="0" numFmtId="0" borderId="52" applyFont="1" fontId="96">
      <alignment horizontal="center"/>
    </xf>
    <xf applyBorder="1" applyAlignment="1" fillId="5" xfId="0" numFmtId="0" borderId="53" applyFont="1" fontId="97">
      <alignment/>
    </xf>
    <xf applyBorder="1" applyAlignment="1" fillId="5" xfId="0" numFmtId="0" borderId="54" applyFont="1" fontId="98">
      <alignment horizontal="center"/>
    </xf>
    <xf applyBorder="1" applyAlignment="1" fillId="5" xfId="0" numFmtId="1" borderId="55" applyFont="1" fontId="99" applyNumberFormat="1">
      <alignment horizontal="center"/>
    </xf>
    <xf applyBorder="1" applyAlignment="1" fillId="5" xfId="0" numFmtId="0" borderId="56" applyFont="1" fontId="100">
      <alignment/>
    </xf>
    <xf applyBorder="1" applyAlignment="1" fillId="5" xfId="0" numFmtId="0" borderId="57" applyFont="1" fontId="101">
      <alignment horizontal="center"/>
    </xf>
    <xf applyBorder="1" applyAlignment="1" fillId="5" xfId="0" numFmtId="0" borderId="58" applyFont="1" fontId="102">
      <alignment/>
    </xf>
    <xf applyBorder="1" applyAlignment="1" fillId="5" xfId="0" numFmtId="1" borderId="59" applyFont="1" fontId="103" applyNumberFormat="1">
      <alignment horizontal="center"/>
    </xf>
    <xf applyBorder="1" applyAlignment="1" fillId="5" xfId="0" numFmtId="0" borderId="60" applyFont="1" fontId="104">
      <alignment/>
    </xf>
    <xf applyBorder="1" applyAlignment="1" fillId="5" xfId="0" numFmtId="0" borderId="61" applyFont="1" fontId="105">
      <alignment wrapText="1"/>
    </xf>
    <xf applyBorder="1" applyAlignment="1" fillId="5" xfId="0" numFmtId="0" borderId="62" applyFont="1" fontId="106">
      <alignment horizontal="center" wrapText="1"/>
    </xf>
    <xf applyBorder="1" applyAlignment="1" fillId="5" xfId="0" numFmtId="0" borderId="63" applyFont="1" fontId="107">
      <alignment wrapText="1"/>
    </xf>
    <xf applyBorder="1" applyAlignment="1" fillId="5" xfId="0" numFmtId="0" borderId="64" applyFont="1" fontId="108">
      <alignment/>
    </xf>
    <xf applyBorder="1" applyAlignment="1" fillId="5" xfId="0" numFmtId="0" borderId="65" applyFont="1" fontId="109">
      <alignment horizontal="center"/>
    </xf>
    <xf applyBorder="1" applyAlignment="1" fillId="5" xfId="0" numFmtId="0" borderId="66" applyFont="1" fontId="110">
      <alignment wrapText="1"/>
    </xf>
    <xf applyBorder="1" applyAlignment="1" fillId="5" xfId="0" numFmtId="0" borderId="67" applyFont="1" fontId="111">
      <alignment horizontal="center" wrapText="1"/>
    </xf>
    <xf applyBorder="1" applyAlignment="1" fillId="5" xfId="0" numFmtId="1" borderId="68" applyFont="1" fontId="112" applyNumberFormat="1">
      <alignment horizontal="center"/>
    </xf>
    <xf applyBorder="1" applyAlignment="1" fillId="8" xfId="0" numFmtId="0" borderId="69" applyFont="1" fontId="113">
      <alignment/>
    </xf>
    <xf applyBorder="1" applyAlignment="1" fillId="8" xfId="0" numFmtId="0" borderId="70" applyFont="1" fontId="114">
      <alignment horizontal="center"/>
    </xf>
    <xf applyBorder="1" applyAlignment="1" fillId="8" xfId="0" numFmtId="0" borderId="71" applyFont="1" fontId="115">
      <alignment wrapText="1"/>
    </xf>
    <xf applyBorder="1" applyAlignment="1" fillId="8" xfId="0" numFmtId="0" borderId="72" applyFont="1" fontId="116">
      <alignment horizontal="center" wrapText="1"/>
    </xf>
    <xf applyBorder="1" applyAlignment="1" fillId="8" xfId="0" numFmtId="0" borderId="73" applyFont="1" fontId="117">
      <alignment horizontal="center" wrapText="1"/>
    </xf>
    <xf applyBorder="1" applyAlignment="1" fillId="8" xfId="0" numFmtId="1" borderId="74" applyFont="1" fontId="118" applyNumberFormat="1">
      <alignment horizontal="center"/>
    </xf>
    <xf applyBorder="1" applyAlignment="1" fillId="8" xfId="0" numFmtId="0" borderId="75" applyFont="1" fontId="119">
      <alignment/>
    </xf>
    <xf applyBorder="1" applyAlignment="1" fillId="8" xfId="0" numFmtId="0" borderId="76" applyFont="1" fontId="120">
      <alignment horizontal="center"/>
    </xf>
    <xf applyBorder="1" applyAlignment="1" fillId="8" xfId="0" numFmtId="0" borderId="77" applyFont="1" fontId="121">
      <alignment/>
    </xf>
    <xf applyBorder="1" applyAlignment="1" fillId="8" xfId="0" numFmtId="1" borderId="78" applyFont="1" fontId="122" applyNumberFormat="1">
      <alignment horizontal="center"/>
    </xf>
    <xf applyBorder="1" applyAlignment="1" fillId="8" xfId="0" numFmtId="0" borderId="79" applyFont="1" fontId="123">
      <alignment wrapText="1"/>
    </xf>
    <xf applyBorder="1" applyAlignment="1" fillId="8" xfId="0" numFmtId="0" borderId="80" applyFont="1" fontId="124">
      <alignment horizontal="center" wrapText="1"/>
    </xf>
    <xf applyBorder="1" applyAlignment="1" fillId="8" xfId="0" numFmtId="0" borderId="81" applyFont="1" fontId="125">
      <alignment/>
    </xf>
    <xf applyBorder="1" applyAlignment="1" fillId="8" xfId="0" numFmtId="0" borderId="82" applyFont="1" fontId="126">
      <alignment/>
    </xf>
    <xf applyBorder="1" applyAlignment="1" fillId="8" xfId="0" numFmtId="0" borderId="83" applyFont="1" fontId="127">
      <alignment/>
    </xf>
    <xf applyBorder="1" applyAlignment="1" fillId="8" xfId="0" numFmtId="0" borderId="84" applyFont="1" fontId="128">
      <alignment horizontal="center"/>
    </xf>
    <xf applyBorder="1" applyAlignment="1" fillId="8" xfId="0" numFmtId="0" borderId="85" applyFont="1" fontId="129">
      <alignment wrapText="1"/>
    </xf>
    <xf applyBorder="1" applyAlignment="1" fillId="8" xfId="0" numFmtId="0" borderId="86" applyFont="1" fontId="130">
      <alignment horizontal="center" wrapText="1"/>
    </xf>
    <xf applyBorder="1" applyAlignment="1" fillId="8" xfId="0" numFmtId="1" borderId="87" applyFont="1" fontId="131" applyNumberFormat="1">
      <alignment horizontal="center"/>
    </xf>
    <xf applyBorder="1" applyAlignment="1" fillId="7" xfId="0" numFmtId="0" borderId="88" applyFont="1" fontId="132">
      <alignment/>
    </xf>
    <xf applyBorder="1" applyAlignment="1" fillId="7" xfId="0" numFmtId="0" borderId="89" applyFont="1" fontId="133">
      <alignment horizontal="center"/>
    </xf>
    <xf applyBorder="1" applyAlignment="1" fillId="7" xfId="0" numFmtId="0" borderId="90" applyFont="1" fontId="134">
      <alignment wrapText="1"/>
    </xf>
    <xf applyBorder="1" applyAlignment="1" fillId="7" xfId="0" numFmtId="0" borderId="91" applyFont="1" fontId="135">
      <alignment horizontal="center" wrapText="1"/>
    </xf>
    <xf applyBorder="1" applyAlignment="1" fillId="7" xfId="0" numFmtId="0" borderId="92" applyFont="1" fontId="136">
      <alignment horizontal="center" wrapText="1"/>
    </xf>
    <xf applyBorder="1" applyAlignment="1" fillId="7" xfId="0" numFmtId="1" borderId="93" applyFont="1" fontId="137" applyNumberFormat="1">
      <alignment horizontal="center"/>
    </xf>
    <xf applyBorder="1" applyAlignment="1" fillId="7" xfId="0" numFmtId="0" borderId="94" applyFont="1" fontId="138">
      <alignment/>
    </xf>
    <xf applyBorder="1" applyAlignment="1" fillId="7" xfId="0" numFmtId="0" borderId="95" applyFont="1" fontId="139">
      <alignment horizontal="center"/>
    </xf>
    <xf applyBorder="1" applyAlignment="1" fillId="7" xfId="0" numFmtId="0" borderId="96" applyFont="1" fontId="140">
      <alignment wrapText="1"/>
    </xf>
    <xf applyBorder="1" applyAlignment="1" fillId="7" xfId="0" numFmtId="0" borderId="97" applyFont="1" fontId="141">
      <alignment horizontal="center" wrapText="1"/>
    </xf>
    <xf applyBorder="1" applyAlignment="1" fillId="7" xfId="0" numFmtId="1" borderId="98" applyFont="1" fontId="142" applyNumberFormat="1">
      <alignment horizontal="center"/>
    </xf>
    <xf applyBorder="1" applyAlignment="1" fillId="7" xfId="0" numFmtId="0" borderId="99" applyFont="1" fontId="143">
      <alignment/>
    </xf>
    <xf applyBorder="1" applyAlignment="1" fillId="7" xfId="0" numFmtId="0" borderId="100" applyFont="1" fontId="144">
      <alignment/>
    </xf>
    <xf applyBorder="1" applyAlignment="1" fillId="7" xfId="0" numFmtId="0" borderId="101" applyFont="1" fontId="145">
      <alignment horizontal="center"/>
    </xf>
    <xf applyBorder="1" applyAlignment="1" fillId="7" xfId="0" numFmtId="0" borderId="102" applyFont="1" fontId="146">
      <alignment/>
    </xf>
    <xf applyBorder="1" applyAlignment="1" fillId="7" xfId="0" numFmtId="1" borderId="103" applyFont="1" fontId="147" applyNumberFormat="1">
      <alignment horizontal="center"/>
    </xf>
    <xf applyBorder="1" applyAlignment="1" fillId="2" xfId="0" numFmtId="1" borderId="104" applyFont="1" fontId="148" applyNumberFormat="1">
      <alignment horizontal="center"/>
    </xf>
    <xf applyBorder="1" applyAlignment="1" fillId="15" xfId="0" numFmtId="0" borderId="105" applyFont="1" fontId="149">
      <alignment/>
    </xf>
    <xf applyBorder="1" applyAlignment="1" fillId="15" xfId="0" numFmtId="0" borderId="106" applyFont="1" fontId="150">
      <alignment horizontal="center"/>
    </xf>
    <xf applyBorder="1" applyAlignment="1" fillId="15" xfId="0" numFmtId="0" borderId="107" applyFont="1" fontId="151">
      <alignment wrapText="1"/>
    </xf>
    <xf applyBorder="1" applyAlignment="1" fillId="15" xfId="0" numFmtId="0" borderId="108" applyFont="1" fontId="152">
      <alignment horizontal="center" wrapText="1"/>
    </xf>
    <xf applyBorder="1" applyAlignment="1" fillId="15" xfId="0" numFmtId="0" borderId="109" applyFont="1" fontId="153">
      <alignment horizontal="center" wrapText="1"/>
    </xf>
    <xf applyBorder="1" applyAlignment="1" fillId="15" xfId="0" numFmtId="1" borderId="110" applyFont="1" fontId="154" applyNumberFormat="1">
      <alignment horizontal="center"/>
    </xf>
    <xf applyBorder="1" applyAlignment="1" fillId="15" xfId="0" numFmtId="0" borderId="111" applyFont="1" fontId="155">
      <alignment/>
    </xf>
    <xf applyBorder="1" applyAlignment="1" fillId="15" xfId="0" numFmtId="0" borderId="112" applyFont="1" fontId="156">
      <alignment horizontal="center"/>
    </xf>
    <xf applyBorder="1" applyAlignment="1" fillId="15" xfId="0" numFmtId="0" borderId="113" applyFont="1" fontId="157">
      <alignment wrapText="1"/>
    </xf>
    <xf applyBorder="1" applyAlignment="1" fillId="15" xfId="0" numFmtId="0" borderId="114" applyFont="1" fontId="158">
      <alignment horizontal="center" wrapText="1"/>
    </xf>
    <xf applyBorder="1" applyAlignment="1" fillId="15" xfId="0" numFmtId="1" borderId="115" applyFont="1" fontId="159" applyNumberFormat="1">
      <alignment horizontal="center"/>
    </xf>
    <xf applyBorder="1" applyAlignment="1" fillId="15" xfId="0" numFmtId="0" borderId="116" applyFont="1" fontId="160">
      <alignment/>
    </xf>
    <xf applyBorder="1" applyAlignment="1" fillId="15" xfId="0" numFmtId="0" borderId="117" applyFont="1" fontId="161">
      <alignment wrapText="1"/>
    </xf>
    <xf applyBorder="1" applyAlignment="1" fillId="15" xfId="0" numFmtId="0" borderId="118" applyFont="1" fontId="162">
      <alignment/>
    </xf>
    <xf applyBorder="1" applyAlignment="1" fillId="15" xfId="0" numFmtId="0" borderId="119" applyFont="1" fontId="163">
      <alignment horizontal="center"/>
    </xf>
    <xf applyBorder="1" applyAlignment="1" fillId="15" xfId="0" numFmtId="0" borderId="120" applyFont="1" fontId="164">
      <alignment/>
    </xf>
    <xf applyBorder="1" applyAlignment="1" fillId="15" xfId="0" numFmtId="1" borderId="121" applyFont="1" fontId="165" applyNumberFormat="1">
      <alignment horizontal="center"/>
    </xf>
    <xf applyBorder="1" applyAlignment="1" fillId="16" xfId="0" numFmtId="0" borderId="122" applyFont="1" fontId="166">
      <alignment/>
    </xf>
    <xf applyBorder="1" applyAlignment="1" fillId="16" xfId="0" numFmtId="0" borderId="123" applyFont="1" fontId="167">
      <alignment horizontal="center"/>
    </xf>
    <xf applyBorder="1" applyAlignment="1" fillId="16" xfId="0" numFmtId="0" borderId="124" applyFont="1" fontId="168">
      <alignment wrapText="1"/>
    </xf>
    <xf applyBorder="1" applyAlignment="1" fillId="16" xfId="0" numFmtId="0" borderId="125" applyFont="1" fontId="169">
      <alignment horizontal="center" wrapText="1"/>
    </xf>
    <xf applyBorder="1" applyAlignment="1" fillId="16" xfId="0" numFmtId="0" borderId="126" applyFont="1" fontId="170">
      <alignment horizontal="center" wrapText="1"/>
    </xf>
    <xf applyBorder="1" applyAlignment="1" fillId="16" xfId="0" numFmtId="1" borderId="127" applyFont="1" fontId="171" applyNumberFormat="1">
      <alignment horizontal="center"/>
    </xf>
    <xf applyBorder="1" applyAlignment="1" fillId="16" xfId="0" numFmtId="0" borderId="128" applyFont="1" fontId="172">
      <alignment/>
    </xf>
    <xf applyBorder="1" applyAlignment="1" fillId="16" xfId="0" numFmtId="0" borderId="129" applyFont="1" fontId="173">
      <alignment horizontal="center"/>
    </xf>
    <xf applyBorder="1" applyAlignment="1" fillId="16" xfId="0" numFmtId="0" borderId="130" applyFont="1" fontId="174">
      <alignment wrapText="1"/>
    </xf>
    <xf applyBorder="1" applyAlignment="1" fillId="16" xfId="0" numFmtId="0" borderId="131" applyFont="1" fontId="175">
      <alignment horizontal="center" wrapText="1"/>
    </xf>
    <xf applyBorder="1" applyAlignment="1" fillId="16" xfId="0" numFmtId="1" borderId="132" applyFont="1" fontId="176" applyNumberFormat="1">
      <alignment horizontal="center"/>
    </xf>
    <xf applyBorder="1" applyAlignment="1" fillId="16" xfId="0" numFmtId="0" borderId="133" applyFont="1" fontId="177">
      <alignment wrapText="1"/>
    </xf>
    <xf applyBorder="1" applyAlignment="1" fillId="16" xfId="0" numFmtId="0" borderId="134" applyFont="1" fontId="178">
      <alignment/>
    </xf>
    <xf applyBorder="1" applyAlignment="1" fillId="16" xfId="0" numFmtId="0" borderId="135" applyFont="1" fontId="179">
      <alignment horizontal="center" wrapText="1"/>
    </xf>
    <xf applyBorder="1" applyAlignment="1" fillId="16" xfId="0" numFmtId="0" borderId="136" applyFont="1" fontId="180">
      <alignment/>
    </xf>
    <xf applyBorder="1" applyAlignment="1" fillId="16" xfId="0" numFmtId="0" borderId="137" applyFont="1" fontId="181">
      <alignment/>
    </xf>
    <xf applyBorder="1" applyAlignment="1" fillId="16" xfId="0" numFmtId="0" borderId="138" applyFont="1" fontId="182">
      <alignment horizontal="center"/>
    </xf>
    <xf applyBorder="1" applyAlignment="1" fillId="16" xfId="0" numFmtId="0" borderId="139" applyFont="1" fontId="183">
      <alignment wrapText="1"/>
    </xf>
    <xf applyBorder="1" applyAlignment="1" fillId="16" xfId="0" numFmtId="0" borderId="140" applyFont="1" fontId="184">
      <alignment horizontal="center" wrapText="1"/>
    </xf>
    <xf applyBorder="1" applyAlignment="1" fillId="16" xfId="0" numFmtId="1" borderId="141" applyFont="1" fontId="185" applyNumberFormat="1">
      <alignment horizontal="center"/>
    </xf>
    <xf applyBorder="1" applyAlignment="1" fillId="10" xfId="0" numFmtId="0" borderId="142" applyFont="1" fontId="186">
      <alignment/>
    </xf>
    <xf applyBorder="1" applyAlignment="1" fillId="10" xfId="0" numFmtId="0" borderId="143" applyFont="1" fontId="187">
      <alignment horizontal="center"/>
    </xf>
    <xf applyBorder="1" applyAlignment="1" fillId="10" xfId="0" numFmtId="0" borderId="144" applyFont="1" fontId="188">
      <alignment/>
    </xf>
    <xf applyBorder="1" applyAlignment="1" fillId="10" xfId="0" numFmtId="0" borderId="145" applyFont="1" fontId="189">
      <alignment horizontal="center"/>
    </xf>
    <xf applyBorder="1" applyAlignment="1" fillId="10" xfId="0" numFmtId="1" borderId="146" applyFont="1" fontId="190" applyNumberFormat="1">
      <alignment horizontal="center"/>
    </xf>
    <xf applyBorder="1" applyAlignment="1" fillId="10" xfId="0" numFmtId="0" borderId="147" applyFont="1" fontId="191">
      <alignment/>
    </xf>
    <xf applyBorder="1" applyAlignment="1" fillId="10" xfId="0" numFmtId="0" borderId="148" applyFont="1" fontId="192">
      <alignment horizontal="center"/>
    </xf>
    <xf applyBorder="1" applyAlignment="1" fillId="10" xfId="0" numFmtId="0" borderId="149" applyFont="1" fontId="193">
      <alignment wrapText="1"/>
    </xf>
    <xf applyBorder="1" applyAlignment="1" fillId="10" xfId="0" numFmtId="0" borderId="150" applyFont="1" fontId="194">
      <alignment horizontal="center" wrapText="1"/>
    </xf>
    <xf applyBorder="1" applyAlignment="1" fillId="10" xfId="0" numFmtId="1" borderId="151" applyFont="1" fontId="195" applyNumberFormat="1">
      <alignment horizontal="center"/>
    </xf>
    <xf applyBorder="1" applyAlignment="1" fillId="10" xfId="0" numFmtId="0" borderId="152" applyFont="1" fontId="196">
      <alignment/>
    </xf>
    <xf applyBorder="1" applyAlignment="1" fillId="10" xfId="0" numFmtId="0" borderId="153" applyFont="1" fontId="197">
      <alignment/>
    </xf>
    <xf applyBorder="1" applyAlignment="1" fillId="13" xfId="0" numFmtId="0" borderId="154" applyFont="1" fontId="198">
      <alignment/>
    </xf>
    <xf applyBorder="1" applyAlignment="1" fillId="13" xfId="0" numFmtId="0" borderId="155" applyFont="1" fontId="199">
      <alignment horizontal="center"/>
    </xf>
    <xf applyBorder="1" applyAlignment="1" fillId="13" xfId="0" numFmtId="0" borderId="156" applyFont="1" fontId="200">
      <alignment wrapText="1"/>
    </xf>
    <xf applyBorder="1" applyAlignment="1" fillId="13" xfId="0" numFmtId="0" borderId="157" applyFont="1" fontId="201">
      <alignment horizontal="center" wrapText="1"/>
    </xf>
    <xf applyBorder="1" applyAlignment="1" fillId="13" xfId="0" numFmtId="0" borderId="158" applyFont="1" fontId="202">
      <alignment horizontal="center" wrapText="1"/>
    </xf>
    <xf applyBorder="1" applyAlignment="1" fillId="13" xfId="0" numFmtId="1" borderId="159" applyFont="1" fontId="203" applyNumberFormat="1">
      <alignment horizontal="center"/>
    </xf>
    <xf applyBorder="1" applyAlignment="1" fillId="2" xfId="0" numFmtId="1" borderId="160" applyFont="1" fontId="204" applyNumberFormat="1">
      <alignment horizontal="center"/>
    </xf>
    <xf applyBorder="1" applyAlignment="1" fillId="13" xfId="0" numFmtId="0" borderId="161" applyFont="1" fontId="205">
      <alignment wrapText="1"/>
    </xf>
    <xf applyBorder="1" applyAlignment="1" fillId="13" xfId="0" numFmtId="0" borderId="162" applyFont="1" fontId="206">
      <alignment horizontal="center" wrapText="1"/>
    </xf>
    <xf applyBorder="1" applyAlignment="1" fillId="13" xfId="0" numFmtId="0" borderId="163" applyFont="1" fontId="207">
      <alignment/>
    </xf>
    <xf applyBorder="1" applyAlignment="1" fillId="13" xfId="0" numFmtId="0" borderId="164" applyFont="1" fontId="208">
      <alignment horizontal="center"/>
    </xf>
    <xf applyBorder="1" applyAlignment="1" fillId="13" xfId="0" numFmtId="0" borderId="165" applyFont="1" fontId="209">
      <alignment wrapText="1"/>
    </xf>
    <xf applyBorder="1" applyAlignment="1" fillId="13" xfId="0" numFmtId="0" borderId="166" applyFont="1" fontId="210">
      <alignment horizontal="center" wrapText="1"/>
    </xf>
    <xf applyBorder="1" applyAlignment="1" fillId="13" xfId="0" numFmtId="0" borderId="167" applyFont="1" fontId="211">
      <alignment/>
    </xf>
    <xf applyBorder="1" applyAlignment="1" fillId="13" xfId="0" numFmtId="0" borderId="168" applyFont="1" fontId="212">
      <alignment horizontal="center"/>
    </xf>
    <xf applyBorder="1" applyAlignment="1" fillId="13" xfId="0" numFmtId="0" borderId="169" applyFont="1" fontId="213">
      <alignment horizontal="center"/>
    </xf>
    <xf applyBorder="1" applyAlignment="1" fillId="13" xfId="0" numFmtId="0" borderId="170" applyFont="1" fontId="214">
      <alignment wrapText="1"/>
    </xf>
    <xf applyBorder="1" applyAlignment="1" fillId="13" xfId="0" numFmtId="0" borderId="171" applyFont="1" fontId="215">
      <alignment horizontal="center"/>
    </xf>
    <xf applyBorder="1" applyAlignment="1" fillId="13" xfId="0" numFmtId="0" borderId="172" applyFont="1" fontId="216">
      <alignment/>
    </xf>
    <xf applyBorder="1" applyAlignment="1" fillId="13" xfId="0" numFmtId="0" borderId="173" applyFont="1" fontId="217">
      <alignment/>
    </xf>
    <xf applyBorder="1" applyAlignment="1" fillId="13" xfId="0" numFmtId="0" borderId="174" applyFont="1" fontId="218">
      <alignment/>
    </xf>
    <xf applyBorder="1" applyAlignment="1" fillId="13" xfId="0" numFmtId="0" borderId="175" applyFont="1" fontId="219">
      <alignment wrapText="1"/>
    </xf>
    <xf applyBorder="1" applyAlignment="1" fillId="13" xfId="0" numFmtId="1" borderId="176" applyFont="1" fontId="220" applyNumberFormat="1">
      <alignment horizontal="center"/>
    </xf>
    <xf applyBorder="1" applyAlignment="1" fillId="14" xfId="0" numFmtId="0" borderId="177" applyFont="1" fontId="221">
      <alignment/>
    </xf>
    <xf applyBorder="1" applyAlignment="1" fillId="14" xfId="0" numFmtId="0" borderId="178" applyFont="1" fontId="222">
      <alignment horizontal="center"/>
    </xf>
    <xf applyBorder="1" applyAlignment="1" fillId="14" xfId="0" numFmtId="0" borderId="179" applyFont="1" fontId="223">
      <alignment wrapText="1"/>
    </xf>
    <xf applyBorder="1" applyAlignment="1" fillId="14" xfId="0" numFmtId="0" borderId="180" applyFont="1" fontId="224">
      <alignment horizontal="center" wrapText="1"/>
    </xf>
    <xf applyBorder="1" applyAlignment="1" fillId="14" xfId="0" numFmtId="0" borderId="181" applyFont="1" fontId="225">
      <alignment horizontal="center" wrapText="1"/>
    </xf>
    <xf applyBorder="1" applyAlignment="1" fillId="14" xfId="0" numFmtId="1" borderId="182" applyFont="1" fontId="226" applyNumberFormat="1">
      <alignment horizontal="center"/>
    </xf>
    <xf applyBorder="1" applyAlignment="1" fillId="14" xfId="0" numFmtId="0" borderId="183" applyFont="1" fontId="227">
      <alignment/>
    </xf>
    <xf applyBorder="1" applyAlignment="1" fillId="14" xfId="0" numFmtId="0" borderId="184" applyFont="1" fontId="228">
      <alignment horizontal="center"/>
    </xf>
    <xf applyBorder="1" applyAlignment="1" fillId="14" xfId="0" numFmtId="0" borderId="185" applyFont="1" fontId="229">
      <alignment wrapText="1"/>
    </xf>
    <xf applyBorder="1" applyAlignment="1" fillId="14" xfId="0" numFmtId="0" borderId="186" applyFont="1" fontId="230">
      <alignment horizontal="center" wrapText="1"/>
    </xf>
    <xf applyBorder="1" applyAlignment="1" fillId="14" xfId="0" numFmtId="1" borderId="187" applyFont="1" fontId="231" applyNumberFormat="1">
      <alignment horizontal="center"/>
    </xf>
    <xf applyBorder="1" applyAlignment="1" fillId="14" xfId="0" numFmtId="0" borderId="188" applyFont="1" fontId="232">
      <alignment/>
    </xf>
    <xf applyBorder="1" applyAlignment="1" fillId="14" xfId="0" numFmtId="0" borderId="189" applyFont="1" fontId="233">
      <alignment/>
    </xf>
    <xf applyBorder="1" applyAlignment="1" fillId="14" xfId="0" numFmtId="0" borderId="190" applyFont="1" fontId="234">
      <alignment horizontal="center"/>
    </xf>
    <xf applyBorder="1" applyAlignment="1" fillId="14" xfId="0" numFmtId="0" borderId="191" applyFont="1" fontId="235">
      <alignment/>
    </xf>
    <xf applyBorder="1" applyAlignment="1" fillId="14" xfId="0" numFmtId="0" borderId="192" applyFont="1" fontId="236">
      <alignment wrapText="1"/>
    </xf>
    <xf applyBorder="1" applyAlignment="1" fillId="14" xfId="0" numFmtId="0" borderId="193" applyFont="1" fontId="237">
      <alignment/>
    </xf>
    <xf applyBorder="1" applyAlignment="1" fillId="14" xfId="0" numFmtId="0" borderId="194" applyFont="1" fontId="238">
      <alignment horizontal="center"/>
    </xf>
    <xf applyBorder="1" applyAlignment="1" fillId="14" xfId="0" numFmtId="0" borderId="195" applyFont="1" fontId="239">
      <alignment/>
    </xf>
    <xf applyBorder="1" applyAlignment="1" fillId="14" xfId="0" numFmtId="1" borderId="196" applyFont="1" fontId="240" applyNumberFormat="1">
      <alignment horizontal="center"/>
    </xf>
    <xf applyBorder="1" applyAlignment="1" fillId="4" xfId="0" numFmtId="0" borderId="197" applyFont="1" fontId="241">
      <alignment/>
    </xf>
    <xf applyBorder="1" applyAlignment="1" fillId="4" xfId="0" numFmtId="0" borderId="198" applyFont="1" fontId="242">
      <alignment horizontal="center"/>
    </xf>
    <xf applyBorder="1" applyAlignment="1" fillId="4" xfId="0" numFmtId="0" borderId="199" applyFont="1" fontId="243">
      <alignment wrapText="1"/>
    </xf>
    <xf applyBorder="1" applyAlignment="1" fillId="4" xfId="0" numFmtId="0" borderId="200" applyFont="1" fontId="244">
      <alignment horizontal="center" wrapText="1"/>
    </xf>
    <xf applyBorder="1" applyAlignment="1" fillId="4" xfId="0" numFmtId="0" borderId="201" applyFont="1" fontId="245">
      <alignment horizontal="center" wrapText="1"/>
    </xf>
    <xf applyBorder="1" applyAlignment="1" fillId="4" xfId="0" numFmtId="1" borderId="202" applyFont="1" fontId="246" applyNumberFormat="1">
      <alignment horizontal="center"/>
    </xf>
    <xf applyBorder="1" applyAlignment="1" fillId="4" xfId="0" numFmtId="0" borderId="203" applyFont="1" fontId="247">
      <alignment/>
    </xf>
    <xf applyBorder="1" applyAlignment="1" fillId="4" xfId="0" numFmtId="0" borderId="204" applyFont="1" fontId="248">
      <alignment horizontal="center"/>
    </xf>
    <xf applyBorder="1" applyAlignment="1" fillId="4" xfId="0" numFmtId="0" borderId="205" applyFont="1" fontId="249">
      <alignment wrapText="1"/>
    </xf>
    <xf applyBorder="1" applyAlignment="1" fillId="4" xfId="0" numFmtId="0" borderId="206" applyFont="1" fontId="250">
      <alignment horizontal="center" wrapText="1"/>
    </xf>
    <xf applyBorder="1" applyAlignment="1" fillId="4" xfId="0" numFmtId="1" borderId="207" applyFont="1" fontId="251" applyNumberFormat="1">
      <alignment horizontal="center"/>
    </xf>
    <xf applyBorder="1" applyAlignment="1" fillId="4" xfId="0" numFmtId="0" borderId="208" applyFont="1" fontId="252">
      <alignment/>
    </xf>
    <xf applyBorder="1" applyAlignment="1" fillId="4" xfId="0" numFmtId="0" borderId="209" applyFont="1" fontId="253">
      <alignment wrapText="1"/>
    </xf>
    <xf applyBorder="1" applyAlignment="1" fillId="4" xfId="0" numFmtId="0" borderId="210" applyFont="1" fontId="254">
      <alignment/>
    </xf>
    <xf applyBorder="1" applyAlignment="1" fillId="4" xfId="0" numFmtId="0" borderId="211" applyFont="1" fontId="255">
      <alignment/>
    </xf>
    <xf applyBorder="1" applyAlignment="1" fillId="4" xfId="0" numFmtId="0" borderId="212" applyFont="1" fontId="256">
      <alignment horizontal="center"/>
    </xf>
    <xf applyBorder="1" applyAlignment="1" fillId="4" xfId="0" numFmtId="0" borderId="213" applyFont="1" fontId="257">
      <alignment/>
    </xf>
    <xf applyBorder="1" applyAlignment="1" fillId="4" xfId="0" numFmtId="1" borderId="214" applyFont="1" fontId="258" applyNumberFormat="1">
      <alignment horizontal="center"/>
    </xf>
    <xf applyBorder="1" applyAlignment="1" fillId="11" xfId="0" numFmtId="0" borderId="215" applyFont="1" fontId="259">
      <alignment/>
    </xf>
    <xf applyBorder="1" applyAlignment="1" fillId="11" xfId="0" numFmtId="0" borderId="216" applyFont="1" fontId="260">
      <alignment horizontal="center"/>
    </xf>
    <xf applyBorder="1" applyAlignment="1" fillId="11" xfId="0" numFmtId="0" borderId="217" applyFont="1" fontId="261">
      <alignment/>
    </xf>
    <xf applyBorder="1" applyAlignment="1" fillId="11" xfId="0" numFmtId="0" borderId="218" applyFont="1" fontId="262">
      <alignment horizontal="center"/>
    </xf>
    <xf applyBorder="1" applyAlignment="1" fillId="11" xfId="0" numFmtId="1" borderId="219" applyFont="1" fontId="263" applyNumberFormat="1">
      <alignment horizontal="center"/>
    </xf>
    <xf applyBorder="1" applyAlignment="1" fillId="11" xfId="0" numFmtId="0" borderId="220" applyFont="1" fontId="264">
      <alignment/>
    </xf>
    <xf applyBorder="1" applyAlignment="1" fillId="11" xfId="0" numFmtId="0" borderId="221" applyFont="1" fontId="265">
      <alignment horizontal="center"/>
    </xf>
    <xf applyBorder="1" applyAlignment="1" fillId="11" xfId="0" numFmtId="0" borderId="222" applyFont="1" fontId="266">
      <alignment wrapText="1"/>
    </xf>
    <xf applyBorder="1" applyAlignment="1" fillId="11" xfId="0" numFmtId="0" borderId="223" applyFont="1" fontId="267">
      <alignment horizontal="center" wrapText="1"/>
    </xf>
    <xf applyBorder="1" applyAlignment="1" fillId="11" xfId="0" numFmtId="1" borderId="224" applyFont="1" fontId="268" applyNumberFormat="1">
      <alignment horizontal="center"/>
    </xf>
    <xf applyBorder="1" applyAlignment="1" fillId="11" xfId="0" numFmtId="0" borderId="225" applyFont="1" fontId="269">
      <alignment/>
    </xf>
    <xf applyBorder="1" applyAlignment="1" fillId="11" xfId="0" numFmtId="0" borderId="226" applyFont="1" fontId="270">
      <alignment wrapText="1"/>
    </xf>
    <xf applyBorder="1" applyAlignment="1" fillId="11" xfId="0" numFmtId="0" borderId="227" applyFont="1" fontId="271">
      <alignment/>
    </xf>
    <xf applyBorder="1" applyAlignment="1" fillId="11" xfId="0" numFmtId="0" borderId="228" applyFont="1" fontId="272">
      <alignment horizontal="center"/>
    </xf>
    <xf applyBorder="1" applyAlignment="1" fillId="11" xfId="0" numFmtId="0" borderId="229" applyFont="1" fontId="273">
      <alignment wrapText="1"/>
    </xf>
    <xf applyBorder="1" applyAlignment="1" fillId="11" xfId="0" numFmtId="0" borderId="230" applyFont="1" fontId="274">
      <alignment horizontal="center" wrapText="1"/>
    </xf>
    <xf applyBorder="1" applyAlignment="1" fillId="11" xfId="0" numFmtId="1" borderId="231" applyFont="1" fontId="275" applyNumberFormat="1">
      <alignment horizontal="center"/>
    </xf>
    <xf applyBorder="1" applyAlignment="1" fillId="6" xfId="0" numFmtId="0" borderId="232" applyFont="1" fontId="276">
      <alignment wrapText="1"/>
    </xf>
    <xf applyBorder="1" applyAlignment="1" fillId="6" xfId="0" numFmtId="0" borderId="233" applyFont="1" fontId="277">
      <alignment horizontal="center"/>
    </xf>
    <xf applyBorder="1" applyAlignment="1" fillId="6" xfId="0" numFmtId="0" borderId="234" applyFont="1" fontId="278">
      <alignment wrapText="1"/>
    </xf>
    <xf applyBorder="1" applyAlignment="1" fillId="6" xfId="0" numFmtId="0" borderId="235" applyFont="1" fontId="279">
      <alignment horizontal="center" wrapText="1"/>
    </xf>
    <xf applyBorder="1" applyAlignment="1" fillId="6" xfId="0" numFmtId="0" borderId="236" applyFont="1" fontId="280">
      <alignment horizontal="center" wrapText="1"/>
    </xf>
    <xf applyBorder="1" applyAlignment="1" fillId="6" xfId="0" numFmtId="0" borderId="237" applyFont="1" fontId="281">
      <alignment horizontal="center" wrapText="1"/>
    </xf>
    <xf applyBorder="1" applyAlignment="1" fillId="2" xfId="0" numFmtId="0" borderId="238" applyFont="1" fontId="282">
      <alignment horizontal="center" wrapText="1"/>
    </xf>
    <xf applyBorder="1" applyAlignment="1" fillId="6" xfId="0" numFmtId="0" borderId="239" applyFont="1" fontId="283">
      <alignment/>
    </xf>
    <xf applyBorder="1" applyAlignment="1" fillId="6" xfId="0" numFmtId="0" borderId="240" applyFont="1" fontId="284">
      <alignment horizontal="center"/>
    </xf>
    <xf applyBorder="1" applyAlignment="1" fillId="6" xfId="0" numFmtId="0" borderId="241" applyFont="1" fontId="285">
      <alignment/>
    </xf>
    <xf applyBorder="1" applyAlignment="1" fillId="6" xfId="0" numFmtId="1" borderId="242" applyFont="1" fontId="286" applyNumberFormat="1">
      <alignment horizontal="center"/>
    </xf>
    <xf applyBorder="1" applyAlignment="1" fillId="6" xfId="0" numFmtId="0" borderId="243" applyFont="1" fontId="287">
      <alignment/>
    </xf>
    <xf applyBorder="1" applyAlignment="1" fillId="6" xfId="0" numFmtId="0" borderId="244" applyFont="1" fontId="288">
      <alignment wrapText="1"/>
    </xf>
    <xf applyBorder="1" applyAlignment="1" fillId="6" xfId="0" numFmtId="0" borderId="245" applyFont="1" fontId="289">
      <alignment horizontal="center" wrapText="1"/>
    </xf>
    <xf applyBorder="1" applyAlignment="1" fillId="6" xfId="0" numFmtId="0" borderId="246" applyFont="1" fontId="290">
      <alignment/>
    </xf>
    <xf applyBorder="1" applyAlignment="1" fillId="6" xfId="0" numFmtId="0" borderId="247" applyFont="1" fontId="291">
      <alignment horizontal="center"/>
    </xf>
    <xf applyBorder="1" applyAlignment="1" fillId="6" xfId="0" numFmtId="0" borderId="248" applyFont="1" fontId="292">
      <alignment/>
    </xf>
    <xf applyBorder="1" applyAlignment="1" fillId="6" xfId="0" numFmtId="1" borderId="249" applyFont="1" fontId="293" applyNumberFormat="1">
      <alignment horizontal="center"/>
    </xf>
    <xf applyAlignment="1" fillId="2" xfId="0" numFmtId="0" borderId="1" applyFont="1" fontId="294">
      <alignment horizontal="center" wrapText="1"/>
    </xf>
    <xf applyAlignment="1" fillId="2" xfId="0" numFmtId="0" borderId="1" applyFont="1" fontId="295">
      <alignment horizontal="center" wrapText="1"/>
    </xf>
    <xf fillId="2" xfId="0" numFmtId="0" borderId="1" applyFont="1" fontId="296"/>
    <xf fillId="2" xfId="0" numFmtId="0" borderId="1" applyFont="1" fontId="297"/>
    <xf applyAlignment="1" fillId="2" xfId="0" numFmtId="0" borderId="1" applyFont="1" fontId="298">
      <alignment wrapText="1"/>
    </xf>
    <xf applyAlignment="1" fillId="2" xfId="0" numFmtId="0" borderId="1" applyFont="1" fontId="299">
      <alignment horizontal="right"/>
    </xf>
    <xf applyAlignment="1" fillId="2" xfId="0" numFmtId="0" borderId="1" applyFont="1" fontId="300">
      <alignment horizontal="right"/>
    </xf>
  </cellXfs>
  <cellStyles count="1">
    <cellStyle builtinId="0" name="Normal" xf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Target="sharedStrings.xml" Type="http://schemas.openxmlformats.org/officeDocument/2006/relationships/sharedStrings" Id="rId2"/><Relationship Target="styles.xml" Type="http://schemas.openxmlformats.org/officeDocument/2006/relationships/styles" Id="rId1"/><Relationship Target="worksheets/sheet2.xml" Type="http://schemas.openxmlformats.org/officeDocument/2006/relationships/worksheet" Id="rId4"/><Relationship Target="worksheets/sheet1.xml" Type="http://schemas.openxmlformats.org/officeDocument/2006/relationships/worksheet" Id="rId3"/><Relationship Target="worksheets/sheet4.xml" Type="http://schemas.openxmlformats.org/officeDocument/2006/relationships/worksheet" Id="rId6"/><Relationship Target="worksheets/sheet3.xml" Type="http://schemas.openxmlformats.org/officeDocument/2006/relationships/worksheet" Id="rId5"/><Relationship Target="worksheets/sheet6.xml" Type="http://schemas.openxmlformats.org/officeDocument/2006/relationships/worksheet" Id="rId8"/><Relationship Target="worksheets/sheet5.xml" Type="http://schemas.openxmlformats.org/officeDocument/2006/relationships/worksheet" Id="rId7"/></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a:defRPr sz="1600"/>
            </a:pPr>
            <a:r>
              <a:t>Titre du graphique</a:t>
            </a:r>
          </a:p>
        </c:rich>
      </c:tx>
      <c:overlay val="0"/>
    </c:title>
    <c:plotArea>
      <c:layout/>
      <c:bubbleChart>
        <c:ser>
          <c:idx val="0"/>
          <c:order val="0"/>
          <c:tx>
            <c:strRef>
              <c:f>QUARTIERS!$A$1</c:f>
            </c:strRef>
          </c:tx>
          <c:dLbls>
            <c:dLblPos val="ctr"/>
            <c:showLegendKey val="0"/>
            <c:showVal val="0"/>
            <c:showCatName val="0"/>
            <c:showSerName val="1"/>
            <c:showBubbleSize val="0"/>
          </c:dLbls>
          <c:xVal>
            <c:strRef>
              <c:f>QUARTIERS!$B$1</c:f>
            </c:strRef>
          </c:xVal>
          <c:yVal>
            <c:numRef>
              <c:f>QUARTIERS!$C$1</c:f>
            </c:numRef>
          </c:yVal>
          <c:bubbleSize>
            <c:numLit>
              <c:ptCount val="1"/>
              <c:pt idx="0">
                <c:v>1</c:v>
              </c:pt>
            </c:numLit>
          </c:bubbleSize>
        </c:ser>
        <c:ser>
          <c:idx val="1"/>
          <c:order val="1"/>
          <c:tx>
            <c:strRef>
              <c:f>QUARTIERS!$A$2</c:f>
            </c:strRef>
          </c:tx>
          <c:dLbls>
            <c:dLblPos val="ctr"/>
            <c:showLegendKey val="0"/>
            <c:showVal val="0"/>
            <c:showCatName val="0"/>
            <c:showSerName val="1"/>
            <c:showBubbleSize val="0"/>
          </c:dLbls>
          <c:xVal>
            <c:strRef>
              <c:f>QUARTIERS!$B$2</c:f>
            </c:strRef>
          </c:xVal>
          <c:yVal>
            <c:numRef>
              <c:f>QUARTIERS!$C$2</c:f>
            </c:numRef>
          </c:yVal>
          <c:bubbleSize>
            <c:numLit>
              <c:ptCount val="1"/>
              <c:pt idx="0">
                <c:v>1</c:v>
              </c:pt>
            </c:numLit>
          </c:bubbleSize>
        </c:ser>
        <c:ser>
          <c:idx val="2"/>
          <c:order val="2"/>
          <c:tx>
            <c:strRef>
              <c:f>QUARTIERS!$A$3</c:f>
            </c:strRef>
          </c:tx>
          <c:dLbls>
            <c:dLblPos val="ctr"/>
            <c:showLegendKey val="0"/>
            <c:showVal val="0"/>
            <c:showCatName val="0"/>
            <c:showSerName val="1"/>
            <c:showBubbleSize val="0"/>
          </c:dLbls>
          <c:xVal>
            <c:strRef>
              <c:f>QUARTIERS!$B$3</c:f>
            </c:strRef>
          </c:xVal>
          <c:yVal>
            <c:numRef>
              <c:f>QUARTIERS!$C$3</c:f>
            </c:numRef>
          </c:yVal>
          <c:bubbleSize>
            <c:numLit>
              <c:ptCount val="1"/>
              <c:pt idx="0">
                <c:v>1</c:v>
              </c:pt>
            </c:numLit>
          </c:bubbleSize>
        </c:ser>
        <c:ser>
          <c:idx val="3"/>
          <c:order val="3"/>
          <c:tx>
            <c:strRef>
              <c:f>QUARTIERS!$A$4</c:f>
            </c:strRef>
          </c:tx>
          <c:dLbls>
            <c:dLblPos val="ctr"/>
            <c:showLegendKey val="0"/>
            <c:showVal val="0"/>
            <c:showCatName val="0"/>
            <c:showSerName val="1"/>
            <c:showBubbleSize val="0"/>
          </c:dLbls>
          <c:xVal>
            <c:strRef>
              <c:f>QUARTIERS!$B$4</c:f>
            </c:strRef>
          </c:xVal>
          <c:yVal>
            <c:numRef>
              <c:f>QUARTIERS!$C$4</c:f>
            </c:numRef>
          </c:yVal>
          <c:bubbleSize>
            <c:numLit>
              <c:ptCount val="1"/>
              <c:pt idx="0">
                <c:v>1</c:v>
              </c:pt>
            </c:numLit>
          </c:bubbleSize>
        </c:ser>
        <c:ser>
          <c:idx val="4"/>
          <c:order val="4"/>
          <c:tx>
            <c:strRef>
              <c:f>QUARTIERS!$A$5</c:f>
            </c:strRef>
          </c:tx>
          <c:dLbls>
            <c:dLblPos val="ctr"/>
            <c:showLegendKey val="0"/>
            <c:showVal val="0"/>
            <c:showCatName val="0"/>
            <c:showSerName val="1"/>
            <c:showBubbleSize val="0"/>
          </c:dLbls>
          <c:xVal>
            <c:strRef>
              <c:f>QUARTIERS!$B$5</c:f>
            </c:strRef>
          </c:xVal>
          <c:yVal>
            <c:numRef>
              <c:f>QUARTIERS!$C$5</c:f>
            </c:numRef>
          </c:yVal>
          <c:bubbleSize>
            <c:numLit>
              <c:ptCount val="1"/>
              <c:pt idx="0">
                <c:v>1</c:v>
              </c:pt>
            </c:numLit>
          </c:bubbleSize>
        </c:ser>
        <c:ser>
          <c:idx val="5"/>
          <c:order val="5"/>
          <c:tx>
            <c:strRef>
              <c:f>QUARTIERS!$A$6</c:f>
            </c:strRef>
          </c:tx>
          <c:dLbls>
            <c:dLblPos val="ctr"/>
            <c:showLegendKey val="0"/>
            <c:showVal val="0"/>
            <c:showCatName val="0"/>
            <c:showSerName val="1"/>
            <c:showBubbleSize val="0"/>
          </c:dLbls>
          <c:xVal>
            <c:strRef>
              <c:f>QUARTIERS!$B$6</c:f>
            </c:strRef>
          </c:xVal>
          <c:yVal>
            <c:numRef>
              <c:f>QUARTIERS!$C$6</c:f>
            </c:numRef>
          </c:yVal>
          <c:bubbleSize>
            <c:numLit>
              <c:ptCount val="1"/>
              <c:pt idx="0">
                <c:v>1</c:v>
              </c:pt>
            </c:numLit>
          </c:bubbleSize>
        </c:ser>
        <c:ser>
          <c:idx val="6"/>
          <c:order val="6"/>
          <c:tx>
            <c:strRef>
              <c:f>QUARTIERS!$A$7</c:f>
            </c:strRef>
          </c:tx>
          <c:dLbls>
            <c:dLblPos val="ctr"/>
            <c:showLegendKey val="0"/>
            <c:showVal val="0"/>
            <c:showCatName val="0"/>
            <c:showSerName val="1"/>
            <c:showBubbleSize val="0"/>
          </c:dLbls>
          <c:xVal>
            <c:strRef>
              <c:f>QUARTIERS!$B$7</c:f>
            </c:strRef>
          </c:xVal>
          <c:yVal>
            <c:numRef>
              <c:f>QUARTIERS!$C$7</c:f>
            </c:numRef>
          </c:yVal>
          <c:bubbleSize>
            <c:numLit>
              <c:ptCount val="1"/>
              <c:pt idx="0">
                <c:v>1</c:v>
              </c:pt>
            </c:numLit>
          </c:bubbleSize>
        </c:ser>
        <c:ser>
          <c:idx val="7"/>
          <c:order val="7"/>
          <c:tx>
            <c:strRef>
              <c:f>QUARTIERS!$A$8</c:f>
            </c:strRef>
          </c:tx>
          <c:dLbls>
            <c:dLblPos val="ctr"/>
            <c:showLegendKey val="0"/>
            <c:showVal val="0"/>
            <c:showCatName val="0"/>
            <c:showSerName val="1"/>
            <c:showBubbleSize val="0"/>
          </c:dLbls>
          <c:xVal>
            <c:strRef>
              <c:f>QUARTIERS!$B$8</c:f>
            </c:strRef>
          </c:xVal>
          <c:yVal>
            <c:numRef>
              <c:f>QUARTIERS!$C$8</c:f>
            </c:numRef>
          </c:yVal>
          <c:bubbleSize>
            <c:numLit>
              <c:ptCount val="1"/>
              <c:pt idx="0">
                <c:v>1</c:v>
              </c:pt>
            </c:numLit>
          </c:bubbleSize>
        </c:ser>
        <c:ser>
          <c:idx val="8"/>
          <c:order val="8"/>
          <c:tx>
            <c:strRef>
              <c:f>QUARTIERS!$A$9</c:f>
            </c:strRef>
          </c:tx>
          <c:dLbls>
            <c:dLblPos val="ctr"/>
            <c:showLegendKey val="0"/>
            <c:showVal val="0"/>
            <c:showCatName val="0"/>
            <c:showSerName val="1"/>
            <c:showBubbleSize val="0"/>
          </c:dLbls>
          <c:xVal>
            <c:strRef>
              <c:f>QUARTIERS!$B$9</c:f>
            </c:strRef>
          </c:xVal>
          <c:yVal>
            <c:numRef>
              <c:f>QUARTIERS!$C$9</c:f>
            </c:numRef>
          </c:yVal>
          <c:bubbleSize>
            <c:numLit>
              <c:ptCount val="1"/>
              <c:pt idx="0">
                <c:v>1</c:v>
              </c:pt>
            </c:numLit>
          </c:bubbleSize>
        </c:ser>
        <c:ser>
          <c:idx val="9"/>
          <c:order val="9"/>
          <c:tx>
            <c:strRef>
              <c:f>QUARTIERS!$A$10</c:f>
            </c:strRef>
          </c:tx>
          <c:dLbls>
            <c:dLblPos val="ctr"/>
            <c:showLegendKey val="0"/>
            <c:showVal val="0"/>
            <c:showCatName val="0"/>
            <c:showSerName val="1"/>
            <c:showBubbleSize val="0"/>
          </c:dLbls>
          <c:xVal>
            <c:strRef>
              <c:f>QUARTIERS!$B$10</c:f>
            </c:strRef>
          </c:xVal>
          <c:yVal>
            <c:numRef>
              <c:f>QUARTIERS!$C$10</c:f>
            </c:numRef>
          </c:yVal>
          <c:bubbleSize>
            <c:numLit>
              <c:ptCount val="1"/>
              <c:pt idx="0">
                <c:v>1</c:v>
              </c:pt>
            </c:numLit>
          </c:bubbleSize>
        </c:ser>
        <c:ser>
          <c:idx val="10"/>
          <c:order val="10"/>
          <c:tx>
            <c:strRef>
              <c:f>QUARTIERS!$A$11</c:f>
            </c:strRef>
          </c:tx>
          <c:dLbls>
            <c:dLblPos val="ctr"/>
            <c:showLegendKey val="0"/>
            <c:showVal val="0"/>
            <c:showCatName val="0"/>
            <c:showSerName val="1"/>
            <c:showBubbleSize val="0"/>
          </c:dLbls>
          <c:xVal>
            <c:strRef>
              <c:f>QUARTIERS!$B$11</c:f>
            </c:strRef>
          </c:xVal>
          <c:yVal>
            <c:numRef>
              <c:f>QUARTIERS!$C$11</c:f>
            </c:numRef>
          </c:yVal>
          <c:bubbleSize>
            <c:numLit>
              <c:ptCount val="1"/>
              <c:pt idx="0">
                <c:v>1</c:v>
              </c:pt>
            </c:numLit>
          </c:bubbleSize>
        </c:ser>
        <c:ser>
          <c:idx val="11"/>
          <c:order val="11"/>
          <c:tx>
            <c:strRef>
              <c:f>QUARTIERS!$A$12</c:f>
            </c:strRef>
          </c:tx>
          <c:dLbls>
            <c:dLblPos val="ctr"/>
            <c:showLegendKey val="0"/>
            <c:showVal val="0"/>
            <c:showCatName val="0"/>
            <c:showSerName val="1"/>
            <c:showBubbleSize val="0"/>
          </c:dLbls>
          <c:xVal>
            <c:strRef>
              <c:f>QUARTIERS!$B$12</c:f>
            </c:strRef>
          </c:xVal>
          <c:yVal>
            <c:numRef>
              <c:f>QUARTIERS!$C$12</c:f>
            </c:numRef>
          </c:yVal>
          <c:bubbleSize>
            <c:numLit>
              <c:ptCount val="1"/>
              <c:pt idx="0">
                <c:v>1</c:v>
              </c:pt>
            </c:numLit>
          </c:bubbleSize>
        </c:ser>
        <c:ser>
          <c:idx val="12"/>
          <c:order val="12"/>
          <c:tx>
            <c:strRef>
              <c:f>QUARTIERS!$A$13</c:f>
            </c:strRef>
          </c:tx>
          <c:dLbls>
            <c:dLblPos val="ctr"/>
            <c:showLegendKey val="0"/>
            <c:showVal val="0"/>
            <c:showCatName val="0"/>
            <c:showSerName val="1"/>
            <c:showBubbleSize val="0"/>
          </c:dLbls>
          <c:xVal>
            <c:strRef>
              <c:f>QUARTIERS!$B$13</c:f>
            </c:strRef>
          </c:xVal>
          <c:yVal>
            <c:numRef>
              <c:f>QUARTIERS!$C$13</c:f>
            </c:numRef>
          </c:yVal>
          <c:bubbleSize>
            <c:numLit>
              <c:ptCount val="1"/>
              <c:pt idx="0">
                <c:v>1</c:v>
              </c:pt>
            </c:numLit>
          </c:bubbleSize>
        </c:ser>
        <c:ser>
          <c:idx val="13"/>
          <c:order val="13"/>
          <c:tx>
            <c:strRef>
              <c:f>QUARTIERS!$A$14</c:f>
            </c:strRef>
          </c:tx>
          <c:dLbls>
            <c:dLblPos val="ctr"/>
            <c:showLegendKey val="0"/>
            <c:showVal val="0"/>
            <c:showCatName val="0"/>
            <c:showSerName val="1"/>
            <c:showBubbleSize val="0"/>
          </c:dLbls>
          <c:xVal>
            <c:strRef>
              <c:f>QUARTIERS!$B$14</c:f>
            </c:strRef>
          </c:xVal>
          <c:yVal>
            <c:numRef>
              <c:f>QUARTIERS!$C$14</c:f>
            </c:numRef>
          </c:yVal>
          <c:bubbleSize>
            <c:numLit>
              <c:ptCount val="1"/>
              <c:pt idx="0">
                <c:v>1</c:v>
              </c:pt>
            </c:numLit>
          </c:bubbleSize>
        </c:ser>
        <c:axId val="1733755974"/>
        <c:axId val="1928613438"/>
      </c:bubbleChart>
      <c:valAx>
        <c:axId val="1733755974"/>
        <c:scaling>
          <c:orientation val="minMax"/>
        </c:scaling>
        <c:delete val="0"/>
        <c:axPos val="b"/>
        <c:majorGridlines>
          <c:spPr>
            <a:ln>
              <a:solidFill>
                <a:srgbClr val="B7B7B7"/>
              </a:solidFill>
            </a:ln>
          </c:spPr>
        </c:majorGridlines>
        <c:numFmt sourceLinked="1" formatCode="General"/>
        <c:tickLblPos val="nextTo"/>
        <c:spPr>
          <a:ln w="47625">
            <a:noFill/>
          </a:ln>
        </c:spPr>
        <c:txPr>
          <a:bodyPr/>
          <a:lstStyle/>
          <a:p>
            <a:pPr>
              <a:defRPr/>
            </a:pPr>
          </a:p>
        </c:txPr>
        <c:crossAx val="1928613438"/>
      </c:valAx>
      <c:valAx>
        <c:axId val="1928613438"/>
        <c:scaling>
          <c:orientation val="minMax"/>
        </c:scaling>
        <c:delete val="0"/>
        <c:axPos val="l"/>
        <c:majorGridlines>
          <c:spPr>
            <a:ln>
              <a:solidFill>
                <a:srgbClr val="B7B7B7"/>
              </a:solidFill>
            </a:ln>
          </c:spPr>
        </c:majorGridlines>
        <c:numFmt sourceLinked="1" formatCode="General"/>
        <c:tickLblPos val="nextTo"/>
        <c:spPr>
          <a:ln w="47625">
            <a:noFill/>
          </a:ln>
        </c:spPr>
        <c:txPr>
          <a:bodyPr/>
          <a:lstStyle/>
          <a:p>
            <a:pPr>
              <a:defRPr/>
            </a:pPr>
          </a:p>
        </c:txPr>
        <c:crossAx val="1733755974"/>
      </c:valAx>
    </c:plotArea>
    <c:legend>
      <c:legendPos val="r"/>
      <c:overlay val="0"/>
    </c:legend>
  </c:chart>
</c:chartSpace>
</file>

<file path=xl/drawings/_rels/drawing2.xml.rels><?xml version="1.0" encoding="UTF-8" standalone="yes"?><Relationships xmlns="http://schemas.openxmlformats.org/package/2006/relationships"><Relationship Target="../charts/chart1.xml" Type="http://schemas.openxmlformats.org/officeDocument/2006/relationships/chart" Id="rId1"/></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absoluteAnchor>
    <xdr:pos y="2381250" x="10801350"/>
    <xdr:ext cy="4810125" cx="10067925"/>
    <xdr:graphicFrame>
      <xdr:nvGraphicFramePr>
        <xdr:cNvPr id="1" name="Chart 1"/>
        <xdr:cNvGraphicFramePr/>
      </xdr:nvGraphicFramePr>
      <xdr:xfrm>
        <a:off y="0" x="0"/>
        <a:ext cy="0" cx="0"/>
      </xdr:xfrm>
      <a:graphic>
        <a:graphicData uri="http://schemas.openxmlformats.org/drawingml/2006/chart">
          <c:chart r:id="rId1"/>
        </a:graphicData>
      </a:graphic>
    </xdr:graphicFrame>
    <xdr:clientData fLocksWithSheet="0"/>
  </xdr:absolute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Target="../drawings/drawing1.xml" Type="http://schemas.openxmlformats.org/officeDocument/2006/relationships/drawing" Id="rId1"/></Relationships>
</file>

<file path=xl/worksheets/_rels/sheet2.xml.rels><?xml version="1.0" encoding="UTF-8" standalone="yes"?><Relationships xmlns="http://schemas.openxmlformats.org/package/2006/relationships"><Relationship Target="../drawings/drawing2.xml" Type="http://schemas.openxmlformats.org/officeDocument/2006/relationships/drawing" Id="rId1"/></Relationships>
</file>

<file path=xl/worksheets/_rels/sheet3.xml.rels><?xml version="1.0" encoding="UTF-8" standalone="yes"?><Relationships xmlns="http://schemas.openxmlformats.org/package/2006/relationships"><Relationship Target="../drawings/drawing3.xml" Type="http://schemas.openxmlformats.org/officeDocument/2006/relationships/drawing" Id="rId1"/></Relationships>
</file>

<file path=xl/worksheets/_rels/sheet4.xml.rels><?xml version="1.0" encoding="UTF-8" standalone="yes"?><Relationships xmlns="http://schemas.openxmlformats.org/package/2006/relationships"><Relationship Target="../drawings/drawing4.xml" Type="http://schemas.openxmlformats.org/officeDocument/2006/relationships/drawing" Id="rId1"/></Relationships>
</file>

<file path=xl/worksheets/_rels/sheet5.xml.rels><?xml version="1.0" encoding="UTF-8" standalone="yes"?><Relationships xmlns="http://schemas.openxmlformats.org/package/2006/relationships"><Relationship Target="../drawings/drawing5.xml" Type="http://schemas.openxmlformats.org/officeDocument/2006/relationships/drawing" Id="rId1"/></Relationships>
</file>

<file path=xl/worksheets/_rels/sheet6.xml.rels><?xml version="1.0" encoding="UTF-8" standalone="yes"?><Relationships xmlns="http://schemas.openxmlformats.org/package/2006/relationships"><Relationship Target="../drawings/drawing6.xml" Type="http://schemas.openxmlformats.org/officeDocument/2006/relationships/drawing" Id="rId1"/></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topLeftCell="A2" ySplit="1.0" activePane="bottomLeft" state="frozen"/>
      <selection sqref="B3" activeCell="B3" pane="bottomLeft"/>
    </sheetView>
  </sheetViews>
  <sheetFormatPr customHeight="1" defaultColWidth="17.29" defaultRowHeight="15.75"/>
  <cols>
    <col min="1" customWidth="1" max="1" width="38.71"/>
    <col min="2" customWidth="1" max="7" width="9.0"/>
    <col min="8" customWidth="1" max="8" width="14.0"/>
    <col min="9" customWidth="1" max="9" width="6.43"/>
    <col min="10" customWidth="1" max="10" width="4.29"/>
    <col min="11" customWidth="1" max="11" width="7.86"/>
    <col min="12" customWidth="1" max="12" width="7.43"/>
    <col min="13" customWidth="1" max="13" width="7.71"/>
    <col min="14" customWidth="1" max="14" width="4.71"/>
    <col min="15" customWidth="1" max="15" width="16.29"/>
    <col min="16" customWidth="1" max="16" width="21.43"/>
    <col min="17" customWidth="1" max="17" width="139.14"/>
    <col min="18" customWidth="1" max="26" width="14.0"/>
  </cols>
  <sheetData>
    <row customHeight="1" r="1" ht="14.25">
      <c t="s" s="1" r="A1">
        <v>0</v>
      </c>
      <c t="s" s="2" r="B1">
        <v>1</v>
      </c>
      <c t="s" s="2" r="C1">
        <v>2</v>
      </c>
      <c t="s" s="1" r="D1">
        <v>3</v>
      </c>
      <c t="s" s="1" r="E1">
        <v>4</v>
      </c>
      <c t="s" s="1" r="F1">
        <v>5</v>
      </c>
      <c t="s" s="1" r="G1">
        <v>6</v>
      </c>
      <c t="s" s="1" r="H1">
        <v>7</v>
      </c>
      <c t="s" s="1" r="I1">
        <v>8</v>
      </c>
      <c t="s" s="3" r="J1">
        <v>9</v>
      </c>
      <c t="s" s="4" r="K1">
        <v>10</v>
      </c>
      <c t="s" s="4" r="L1">
        <v>11</v>
      </c>
      <c t="s" s="1" r="M1">
        <v>12</v>
      </c>
      <c t="s" s="1" r="N1">
        <v>13</v>
      </c>
      <c t="s" s="1" r="O1">
        <v>14</v>
      </c>
      <c t="s" s="1" r="P1">
        <v>15</v>
      </c>
      <c t="s" s="1" r="Q1">
        <v>16</v>
      </c>
      <c s="1" r="R1"/>
      <c t="s" s="5" r="S1">
        <v>17</v>
      </c>
      <c t="s" s="5" r="T1">
        <v>18</v>
      </c>
      <c t="s" s="5" r="U1">
        <v>19</v>
      </c>
      <c s="5" r="V1"/>
      <c s="5" r="W1"/>
      <c s="5" r="X1"/>
      <c s="5" r="Y1"/>
      <c s="5" r="Z1"/>
    </row>
    <row customHeight="1" r="2" ht="14.25">
      <c t="s" s="5" r="A2">
        <v>20</v>
      </c>
      <c s="2" r="B2">
        <v>-0.544462820497935</v>
      </c>
      <c s="2" r="C2">
        <v>44.8727664707991</v>
      </c>
      <c s="6" r="D2">
        <v>1.0</v>
      </c>
      <c s="6" r="E2">
        <v>10.0</v>
      </c>
      <c s="6" r="F2">
        <v>11.0</v>
      </c>
      <c s="1" r="G2">
        <v>0.0</v>
      </c>
      <c t="s" s="7" r="H2">
        <v>21</v>
      </c>
      <c t="s" s="8" r="I2">
        <v>22</v>
      </c>
      <c s="9" r="J2">
        <v>188.102406</v>
      </c>
      <c s="9" r="K2">
        <v>118.426532</v>
      </c>
      <c s="9" r="L2">
        <v>178.813558</v>
      </c>
      <c t="str" s="9" r="M2">
        <f>J2+K2+L2</f>
        <v>485</v>
      </c>
      <c s="10" r="N2">
        <v>2.0</v>
      </c>
      <c t="s" s="11" r="O2">
        <v>23</v>
      </c>
      <c t="s" s="12" r="P2">
        <v>24</v>
      </c>
      <c t="s" s="12" r="Q2">
        <v>25</v>
      </c>
      <c s="6" r="R2">
        <v>960.0</v>
      </c>
      <c t="s" s="5" r="S2">
        <v>26</v>
      </c>
      <c t="s" s="5" r="T2">
        <v>27</v>
      </c>
      <c t="s" s="5" r="U2">
        <v>28</v>
      </c>
      <c s="13" r="V2"/>
      <c s="13" r="W2"/>
      <c s="13" r="X2"/>
      <c s="13" r="Y2"/>
      <c s="13" r="Z2"/>
    </row>
    <row customHeight="1" r="3" ht="14.25">
      <c t="s" s="5" r="A3">
        <v>29</v>
      </c>
      <c s="2" r="B3">
        <v>-0.542464593073604</v>
      </c>
      <c s="2" r="C3">
        <v>44.8769180696157</v>
      </c>
      <c s="6" r="D3">
        <v>2.0</v>
      </c>
      <c s="6" r="E3">
        <v>8.0</v>
      </c>
      <c s="6" r="F3">
        <v>3.0</v>
      </c>
      <c s="1" r="G3">
        <v>0.0</v>
      </c>
      <c t="s" s="14" r="H3">
        <v>30</v>
      </c>
      <c t="s" s="15" r="I3">
        <v>31</v>
      </c>
      <c s="9" r="J3">
        <v>67.211402</v>
      </c>
      <c s="9" r="K3">
        <v>36.8047</v>
      </c>
      <c s="9" r="L3">
        <v>51.402408</v>
      </c>
      <c t="str" s="9" r="M3">
        <f>J3+K3+L3</f>
        <v>155</v>
      </c>
      <c s="10" r="N3">
        <v>2.0</v>
      </c>
      <c t="s" s="11" r="O3">
        <v>32</v>
      </c>
      <c t="s" s="12" r="P3">
        <v>33</v>
      </c>
      <c t="s" s="12" r="Q3">
        <v>34</v>
      </c>
      <c s="6" r="R3">
        <v>969.0</v>
      </c>
      <c t="s" s="5" r="S3">
        <v>35</v>
      </c>
      <c t="s" s="5" r="T3">
        <v>36</v>
      </c>
      <c t="s" s="5" r="U3">
        <v>37</v>
      </c>
      <c s="13" r="V3"/>
      <c s="13" r="W3"/>
      <c s="13" r="X3"/>
      <c s="13" r="Y3"/>
      <c s="13" r="Z3"/>
    </row>
    <row customHeight="1" r="4" ht="14.25">
      <c t="s" s="5" r="A4">
        <v>38</v>
      </c>
      <c s="2" r="B4">
        <v>-0.549890337180739</v>
      </c>
      <c s="2" r="C4">
        <v>44.8702075292271</v>
      </c>
      <c s="6" r="D4">
        <v>2.0</v>
      </c>
      <c s="6" r="E4">
        <v>8.0</v>
      </c>
      <c s="6" r="F4">
        <v>4.0</v>
      </c>
      <c s="1" r="G4">
        <v>4.0</v>
      </c>
      <c t="s" s="7" r="H4">
        <v>39</v>
      </c>
      <c t="s" s="15" r="I4">
        <v>40</v>
      </c>
      <c s="9" r="J4">
        <v>56.350312</v>
      </c>
      <c s="9" r="K4">
        <v>36.048268</v>
      </c>
      <c s="9" r="L4">
        <v>95.730655</v>
      </c>
      <c t="str" s="9" r="M4">
        <f>J4+K4+L4</f>
        <v>188</v>
      </c>
      <c s="10" r="N4">
        <v>1.0</v>
      </c>
      <c t="s" s="11" r="O4">
        <v>41</v>
      </c>
      <c s="13" r="P4"/>
      <c s="13" r="Q4"/>
      <c s="6" r="R4">
        <v>967.0</v>
      </c>
      <c t="s" s="5" r="S4">
        <v>42</v>
      </c>
      <c t="s" s="5" r="T4">
        <v>43</v>
      </c>
      <c t="s" s="5" r="U4">
        <v>44</v>
      </c>
      <c s="13" r="V4"/>
      <c s="13" r="W4"/>
      <c s="13" r="X4"/>
      <c s="13" r="Y4"/>
      <c s="13" r="Z4"/>
    </row>
    <row customHeight="1" r="5" ht="14.25">
      <c t="s" s="5" r="A5">
        <v>45</v>
      </c>
      <c s="2" r="B5">
        <v>-0.543905779468673</v>
      </c>
      <c s="2" r="C5">
        <v>44.8789869164558</v>
      </c>
      <c s="6" r="D5">
        <v>1.0</v>
      </c>
      <c s="6" r="E5">
        <v>8.0</v>
      </c>
      <c s="6" r="F5">
        <v>5.0</v>
      </c>
      <c s="1" r="G5">
        <v>2.0</v>
      </c>
      <c t="s" s="7" r="H5">
        <v>46</v>
      </c>
      <c t="s" s="15" r="I5">
        <v>47</v>
      </c>
      <c s="9" r="J5">
        <v>57.792263</v>
      </c>
      <c s="9" r="K5">
        <v>42.24944</v>
      </c>
      <c s="9" r="L5">
        <v>97.554231</v>
      </c>
      <c t="str" s="9" r="M5">
        <f>J5+K5+L5</f>
        <v>198</v>
      </c>
      <c s="10" r="N5">
        <v>1.0</v>
      </c>
      <c t="s" s="11" r="O5">
        <v>48</v>
      </c>
      <c t="s" s="16" r="P5">
        <v>49</v>
      </c>
      <c s="17" r="Q5"/>
      <c s="6" r="R5">
        <v>40795.0</v>
      </c>
      <c t="s" s="5" r="S5">
        <v>50</v>
      </c>
      <c t="s" s="5" r="T5">
        <v>51</v>
      </c>
      <c t="s" s="5" r="U5">
        <v>52</v>
      </c>
      <c s="5" r="V5"/>
      <c s="5" r="W5"/>
      <c s="5" r="X5"/>
      <c s="5" r="Y5"/>
      <c s="5" r="Z5"/>
    </row>
    <row customHeight="1" r="6" ht="14.25">
      <c t="s" s="5" r="A6">
        <v>53</v>
      </c>
      <c s="2" r="B6">
        <v>-0.560306922088649</v>
      </c>
      <c s="2" r="C6">
        <v>44.8335387039778</v>
      </c>
      <c s="6" r="D6">
        <v>2.0</v>
      </c>
      <c s="6" r="E6">
        <v>12.0</v>
      </c>
      <c s="6" r="F6">
        <v>10.0</v>
      </c>
      <c s="13" r="G6">
        <v>4.0</v>
      </c>
      <c t="s" s="14" r="H6">
        <v>54</v>
      </c>
      <c t="s" s="8" r="I6">
        <v>55</v>
      </c>
      <c s="9" r="J6">
        <v>119.411742</v>
      </c>
      <c s="9" r="K6">
        <v>81.859644</v>
      </c>
      <c s="9" r="L6">
        <v>134.6062</v>
      </c>
      <c t="str" s="9" r="M6">
        <f>J6+K6+L6</f>
        <v>336</v>
      </c>
      <c s="10" r="N6">
        <v>1.0</v>
      </c>
      <c t="s" s="18" r="O6">
        <v>56</v>
      </c>
      <c t="s" s="19" r="P6">
        <v>57</v>
      </c>
      <c t="s" s="12" r="Q6">
        <v>58</v>
      </c>
      <c s="6" r="R6">
        <v>40904.0</v>
      </c>
      <c t="s" s="5" r="S6">
        <v>59</v>
      </c>
      <c t="s" s="5" r="T6">
        <v>60</v>
      </c>
      <c t="s" s="5" r="U6">
        <v>61</v>
      </c>
      <c s="20" r="V6"/>
      <c s="20" r="W6"/>
      <c s="20" r="X6"/>
      <c s="20" r="Y6"/>
      <c s="20" r="Z6"/>
    </row>
    <row customHeight="1" r="7" ht="14.25">
      <c t="s" s="5" r="A7">
        <v>62</v>
      </c>
      <c s="2" r="B7">
        <v>-0.575308846560817</v>
      </c>
      <c s="2" r="C7">
        <v>44.8323190884165</v>
      </c>
      <c s="6" r="D7">
        <v>2.0</v>
      </c>
      <c s="6" r="E7">
        <v>6.0</v>
      </c>
      <c s="6" r="F7">
        <v>4.0</v>
      </c>
      <c s="1" r="G7">
        <v>6.0</v>
      </c>
      <c t="s" s="7" r="H7">
        <v>63</v>
      </c>
      <c t="s" s="15" r="I7">
        <v>64</v>
      </c>
      <c s="9" r="J7">
        <v>85.099846</v>
      </c>
      <c s="9" r="K7">
        <v>98.195014</v>
      </c>
      <c s="9" r="L7">
        <v>128.991322</v>
      </c>
      <c t="str" s="9" r="M7">
        <f>J7+K7+L7</f>
        <v>312</v>
      </c>
      <c s="10" r="N7">
        <v>1.0</v>
      </c>
      <c t="s" s="18" r="O7">
        <v>65</v>
      </c>
      <c t="s" s="12" r="P7">
        <v>66</v>
      </c>
      <c t="s" s="12" r="Q7">
        <v>67</v>
      </c>
      <c s="6" r="R7">
        <v>45881.0</v>
      </c>
      <c t="s" s="5" r="S7">
        <v>68</v>
      </c>
      <c t="s" s="5" r="T7">
        <v>69</v>
      </c>
      <c t="s" s="5" r="U7">
        <v>70</v>
      </c>
      <c s="13" r="V7"/>
      <c s="13" r="W7"/>
      <c s="13" r="X7"/>
      <c s="13" r="Y7"/>
      <c s="13" r="Z7"/>
    </row>
    <row customHeight="1" r="8" ht="14.25">
      <c t="s" s="5" r="A8">
        <v>71</v>
      </c>
      <c s="2" r="B8">
        <v>-0.564434590185037</v>
      </c>
      <c s="2" r="C8">
        <v>44.8267800264799</v>
      </c>
      <c s="6" r="D8">
        <v>1.0</v>
      </c>
      <c s="6" r="E8">
        <v>12.0</v>
      </c>
      <c s="6" r="F8">
        <v>3.0</v>
      </c>
      <c s="1" r="G8">
        <v>5.0</v>
      </c>
      <c t="s" s="14" r="H8">
        <v>72</v>
      </c>
      <c t="s" s="15" r="I8">
        <v>73</v>
      </c>
      <c s="9" r="J8">
        <v>48.661196</v>
      </c>
      <c s="9" r="K8">
        <v>34.978151</v>
      </c>
      <c s="9" r="L8">
        <v>57.692701</v>
      </c>
      <c t="str" s="9" r="M8">
        <f>J8+K8+L8</f>
        <v>141</v>
      </c>
      <c s="10" r="N8">
        <v>1.0</v>
      </c>
      <c t="s" s="18" r="O8">
        <v>74</v>
      </c>
      <c t="s" s="12" r="P8">
        <v>75</v>
      </c>
      <c t="s" s="12" r="Q8">
        <v>76</v>
      </c>
      <c s="6" r="R8">
        <v>40869.0</v>
      </c>
      <c t="s" s="5" r="S8">
        <v>77</v>
      </c>
      <c t="s" s="5" r="T8">
        <v>78</v>
      </c>
      <c t="s" s="5" r="U8">
        <v>79</v>
      </c>
      <c s="13" r="V8"/>
      <c s="13" r="W8"/>
      <c s="13" r="X8"/>
      <c s="13" r="Y8"/>
      <c s="13" r="Z8"/>
    </row>
    <row customHeight="1" r="9" ht="14.25">
      <c t="s" s="5" r="A9">
        <v>80</v>
      </c>
      <c s="2" r="B9">
        <v>-0.560577193750791</v>
      </c>
      <c s="2" r="C9">
        <v>44.8594404221145</v>
      </c>
      <c s="6" r="D9">
        <v>6.0</v>
      </c>
      <c s="6" r="E9">
        <v>12.0</v>
      </c>
      <c s="6" r="F9">
        <v>2.0</v>
      </c>
      <c s="13" r="G9">
        <v>3.0</v>
      </c>
      <c t="s" s="14" r="H9">
        <v>81</v>
      </c>
      <c t="s" s="15" r="I9">
        <v>82</v>
      </c>
      <c s="9" r="J9">
        <v>106.93453</v>
      </c>
      <c s="9" r="K9">
        <v>112.476858</v>
      </c>
      <c s="9" r="L9">
        <v>168.702639</v>
      </c>
      <c t="str" s="9" r="M9">
        <f>J9+K9+L9</f>
        <v>388</v>
      </c>
      <c s="10" r="N9">
        <v>1.0</v>
      </c>
      <c t="s" s="21" r="O9">
        <v>83</v>
      </c>
      <c t="s" s="12" r="P9">
        <v>84</v>
      </c>
      <c s="22" r="Q9"/>
      <c s="6" r="R9">
        <v>40909.0</v>
      </c>
      <c t="s" s="5" r="S9">
        <v>85</v>
      </c>
      <c t="s" s="5" r="T9">
        <v>86</v>
      </c>
      <c t="s" s="5" r="U9">
        <v>87</v>
      </c>
      <c s="13" r="V9"/>
      <c s="13" r="W9"/>
      <c s="13" r="X9"/>
      <c s="13" r="Y9"/>
      <c s="13" r="Z9"/>
    </row>
    <row customHeight="1" r="10" ht="14.25">
      <c t="s" s="5" r="A10">
        <v>88</v>
      </c>
      <c s="2" r="B10">
        <v>-0.563353451431408</v>
      </c>
      <c s="2" r="C10">
        <v>44.8638069571352</v>
      </c>
      <c s="6" r="D10">
        <v>1.5</v>
      </c>
      <c s="6" r="E10">
        <v>8.0</v>
      </c>
      <c s="6" r="F10">
        <v>7.0</v>
      </c>
      <c s="1" r="G10">
        <v>4.0</v>
      </c>
      <c t="s" s="14" r="H10">
        <v>89</v>
      </c>
      <c t="s" s="15" r="I10">
        <v>90</v>
      </c>
      <c s="9" r="J10">
        <v>74.86565</v>
      </c>
      <c s="9" r="K10">
        <v>78.174979</v>
      </c>
      <c s="9" r="L10">
        <v>152.203103</v>
      </c>
      <c t="str" s="9" r="M10">
        <f>J10+K10+L10</f>
        <v>305</v>
      </c>
      <c s="10" r="N10">
        <v>1.0</v>
      </c>
      <c t="s" s="21" r="O10">
        <v>91</v>
      </c>
      <c t="s" s="12" r="P10">
        <v>92</v>
      </c>
      <c s="22" r="Q10"/>
      <c s="6" r="R10">
        <v>40828.0</v>
      </c>
      <c t="s" s="5" r="S10">
        <v>93</v>
      </c>
      <c t="s" s="5" r="T10">
        <v>94</v>
      </c>
      <c t="s" s="5" r="U10">
        <v>95</v>
      </c>
      <c s="13" r="V10"/>
      <c s="13" r="W10"/>
      <c s="13" r="X10"/>
      <c s="13" r="Y10"/>
      <c s="13" r="Z10"/>
    </row>
    <row customHeight="1" r="11" ht="14.25">
      <c t="s" s="5" r="A11">
        <v>96</v>
      </c>
      <c s="2" r="B11">
        <v>-0.583399365585414</v>
      </c>
      <c s="2" r="C11">
        <v>44.8601359558296</v>
      </c>
      <c s="6" r="D11">
        <v>4.0</v>
      </c>
      <c s="6" r="E11">
        <v>8.0</v>
      </c>
      <c s="6" r="F11">
        <v>1.0</v>
      </c>
      <c s="1" r="G11">
        <v>0.0</v>
      </c>
      <c t="s" s="14" r="H11">
        <v>97</v>
      </c>
      <c t="s" s="8" r="I11">
        <v>98</v>
      </c>
      <c s="9" r="J11">
        <v>296.146984</v>
      </c>
      <c s="9" r="K11">
        <v>285.999951</v>
      </c>
      <c s="9" r="L11">
        <v>378.833078</v>
      </c>
      <c t="str" s="9" r="M11">
        <f>J11+K11+L11</f>
        <v>961</v>
      </c>
      <c s="10" r="N11">
        <v>2.0</v>
      </c>
      <c t="s" s="21" r="O11">
        <v>99</v>
      </c>
      <c t="s" s="12" r="P11">
        <v>100</v>
      </c>
      <c s="22" r="Q11"/>
      <c s="6" r="R11">
        <v>40893.0</v>
      </c>
      <c t="s" s="5" r="S11">
        <v>101</v>
      </c>
      <c t="s" s="5" r="T11">
        <v>102</v>
      </c>
      <c t="s" s="5" r="U11">
        <v>103</v>
      </c>
      <c s="13" r="V11"/>
      <c s="13" r="W11"/>
      <c s="13" r="X11"/>
      <c s="13" r="Y11"/>
      <c s="13" r="Z11"/>
    </row>
    <row customHeight="1" r="12" ht="14.25">
      <c t="s" s="5" r="A12">
        <v>104</v>
      </c>
      <c s="2" r="B12">
        <v>-0.578084705837757</v>
      </c>
      <c s="2" r="C12">
        <v>44.8613135443103</v>
      </c>
      <c s="6" r="D12">
        <v>1.0</v>
      </c>
      <c s="6" r="E12">
        <v>8.0</v>
      </c>
      <c s="6" r="F12">
        <v>4.0</v>
      </c>
      <c s="1" r="G12">
        <v>0.0</v>
      </c>
      <c t="s" s="14" r="H12">
        <v>105</v>
      </c>
      <c t="s" s="15" r="I12">
        <v>106</v>
      </c>
      <c s="9" r="J12">
        <v>119.411742</v>
      </c>
      <c s="9" r="K12">
        <v>81.859644</v>
      </c>
      <c s="9" r="L12">
        <v>134.6062</v>
      </c>
      <c t="str" s="9" r="M12">
        <f>J12+K12+L12</f>
        <v>336</v>
      </c>
      <c s="10" r="N12">
        <v>2.0</v>
      </c>
      <c t="s" s="21" r="O12">
        <v>107</v>
      </c>
      <c t="s" s="12" r="P12">
        <v>108</v>
      </c>
      <c s="22" r="Q12"/>
      <c s="6" r="R12">
        <v>40898.0</v>
      </c>
      <c t="s" s="5" r="S12">
        <v>109</v>
      </c>
      <c t="s" s="5" r="T12">
        <v>110</v>
      </c>
      <c t="s" s="5" r="U12">
        <v>111</v>
      </c>
      <c s="13" r="V12"/>
      <c s="13" r="W12"/>
      <c s="13" r="X12"/>
      <c s="13" r="Y12"/>
      <c s="13" r="Z12"/>
    </row>
    <row customHeight="1" r="13" ht="14.25">
      <c t="s" s="5" r="A13">
        <v>112</v>
      </c>
      <c s="2" r="B13">
        <v>-0.583414060135226</v>
      </c>
      <c s="2" r="C13">
        <v>44.860459008414</v>
      </c>
      <c s="6" r="D13">
        <v>1.0</v>
      </c>
      <c s="6" r="E13">
        <v>8.0</v>
      </c>
      <c s="6" r="F13">
        <v>14.0</v>
      </c>
      <c s="13" r="G13">
        <v>3.0</v>
      </c>
      <c t="s" s="14" r="H13">
        <v>113</v>
      </c>
      <c t="s" s="15" r="I13">
        <v>114</v>
      </c>
      <c s="9" r="J13">
        <v>149.552818</v>
      </c>
      <c s="9" r="K13">
        <v>109.476977</v>
      </c>
      <c s="9" r="L13">
        <v>160.170656</v>
      </c>
      <c t="str" s="9" r="M13">
        <f>J13+K13+L13</f>
        <v>419</v>
      </c>
      <c s="10" r="N13">
        <v>2.0</v>
      </c>
      <c t="s" s="21" r="O13">
        <v>115</v>
      </c>
      <c t="s" s="12" r="P13">
        <v>116</v>
      </c>
      <c s="22" r="Q13"/>
      <c s="6" r="R13">
        <v>40895.0</v>
      </c>
      <c t="s" s="5" r="S13">
        <v>117</v>
      </c>
      <c t="s" s="5" r="T13">
        <v>118</v>
      </c>
      <c t="s" s="5" r="U13">
        <v>119</v>
      </c>
      <c s="13" r="V13"/>
      <c s="13" r="W13"/>
      <c s="13" r="X13"/>
      <c s="13" r="Y13"/>
      <c s="13" r="Z13"/>
    </row>
    <row customHeight="1" r="14" ht="14.25">
      <c t="s" s="5" r="A14">
        <v>120</v>
      </c>
      <c s="2" r="B14">
        <v>-0.569622244986027</v>
      </c>
      <c s="2" r="C14">
        <v>44.8497082487186</v>
      </c>
      <c s="6" r="D14">
        <v>2.0</v>
      </c>
      <c s="6" r="E14">
        <v>10.0</v>
      </c>
      <c s="6" r="F14">
        <v>8.0</v>
      </c>
      <c s="1" r="G14">
        <v>0.0</v>
      </c>
      <c t="s" s="7" r="H14">
        <v>121</v>
      </c>
      <c t="s" s="15" r="I14">
        <v>122</v>
      </c>
      <c s="9" r="J14">
        <v>96.784518</v>
      </c>
      <c s="9" r="K14">
        <v>106.611882</v>
      </c>
      <c s="9" r="L14">
        <v>99.476327</v>
      </c>
      <c t="str" s="9" r="M14">
        <f>J14+K14+L14</f>
        <v>303</v>
      </c>
      <c s="10" r="N14">
        <v>1.0</v>
      </c>
      <c t="s" s="21" r="O14">
        <v>123</v>
      </c>
      <c t="s" s="12" r="P14">
        <v>124</v>
      </c>
      <c s="22" r="Q14"/>
      <c s="6" r="R14">
        <v>40905.0</v>
      </c>
      <c t="s" s="5" r="S14">
        <v>125</v>
      </c>
      <c t="s" s="5" r="T14">
        <v>126</v>
      </c>
      <c t="s" s="5" r="U14">
        <v>127</v>
      </c>
      <c s="13" r="V14"/>
      <c s="13" r="W14"/>
      <c s="13" r="X14"/>
      <c s="13" r="Y14"/>
      <c s="13" r="Z14"/>
    </row>
    <row customHeight="1" r="15" ht="14.25">
      <c t="s" s="5" r="A15">
        <v>128</v>
      </c>
      <c s="2" r="B15">
        <v>-0.567279027506513</v>
      </c>
      <c s="2" r="C15">
        <v>44.8525329700104</v>
      </c>
      <c s="6" r="D15">
        <v>2.0</v>
      </c>
      <c s="6" r="E15">
        <v>14.0</v>
      </c>
      <c s="6" r="F15">
        <v>9.0</v>
      </c>
      <c s="1" r="G15">
        <v>7.0</v>
      </c>
      <c t="s" s="7" r="H15">
        <v>129</v>
      </c>
      <c t="s" s="15" r="I15">
        <v>130</v>
      </c>
      <c s="9" r="J15">
        <v>61.730097</v>
      </c>
      <c s="9" r="K15">
        <v>52.302591</v>
      </c>
      <c s="9" r="L15">
        <v>48.624645</v>
      </c>
      <c t="str" s="9" r="M15">
        <f>J15+K15+L15</f>
        <v>163</v>
      </c>
      <c s="10" r="N15">
        <v>1.0</v>
      </c>
      <c t="s" s="21" r="O15">
        <v>131</v>
      </c>
      <c t="s" s="12" r="P15">
        <v>132</v>
      </c>
      <c s="22" r="Q15"/>
      <c s="6" r="R15">
        <v>40906.0</v>
      </c>
      <c t="s" s="5" r="S15">
        <v>133</v>
      </c>
      <c t="s" s="5" r="T15">
        <v>134</v>
      </c>
      <c t="s" s="5" r="U15">
        <v>135</v>
      </c>
      <c s="13" r="V15"/>
      <c s="13" r="W15"/>
      <c s="13" r="X15"/>
      <c s="13" r="Y15"/>
      <c s="13" r="Z15"/>
    </row>
    <row customHeight="1" r="16" ht="14.25">
      <c t="s" s="5" r="A16">
        <v>136</v>
      </c>
      <c s="2" r="B16">
        <v>-0.581987180251547</v>
      </c>
      <c s="2" r="C16">
        <v>44.859167315628</v>
      </c>
      <c s="6" r="D16">
        <v>2.0</v>
      </c>
      <c s="6" r="E16">
        <v>6.0</v>
      </c>
      <c s="6" r="F16">
        <v>3.0</v>
      </c>
      <c s="1" r="G16">
        <v>5.0</v>
      </c>
      <c t="s" s="7" r="H16">
        <v>137</v>
      </c>
      <c t="s" s="14" r="I16">
        <v>138</v>
      </c>
      <c s="9" r="J16">
        <v>50.548175</v>
      </c>
      <c s="9" r="K16">
        <v>17.761019</v>
      </c>
      <c s="9" r="L16">
        <v>63.530486</v>
      </c>
      <c t="str" s="9" r="M16">
        <f>J16+K16+L16</f>
        <v>132</v>
      </c>
      <c s="10" r="N16">
        <v>1.0</v>
      </c>
      <c t="s" s="21" r="O16">
        <v>139</v>
      </c>
      <c t="s" s="12" r="P16">
        <v>140</v>
      </c>
      <c s="22" r="Q16"/>
      <c s="6" r="R16">
        <v>40879.0</v>
      </c>
      <c t="s" s="5" r="S16">
        <v>141</v>
      </c>
      <c t="s" s="5" r="T16">
        <v>142</v>
      </c>
      <c t="s" s="5" r="U16">
        <v>143</v>
      </c>
      <c s="13" r="V16"/>
      <c s="13" r="W16"/>
      <c s="13" r="X16"/>
      <c s="13" r="Y16"/>
      <c s="13" r="Z16"/>
    </row>
    <row customHeight="1" r="17" ht="14.25">
      <c t="s" s="5" r="A17">
        <v>144</v>
      </c>
      <c s="2" r="B17">
        <v>-0.57651250626452</v>
      </c>
      <c s="2" r="C17">
        <v>44.8642017678412</v>
      </c>
      <c s="6" r="D17">
        <v>2.0</v>
      </c>
      <c s="6" r="E17">
        <v>6.0</v>
      </c>
      <c s="6" r="F17">
        <v>2.0</v>
      </c>
      <c s="1" r="G17">
        <v>2.0</v>
      </c>
      <c t="s" s="7" r="H17">
        <v>145</v>
      </c>
      <c t="s" s="15" r="I17">
        <v>146</v>
      </c>
      <c s="9" r="J17">
        <v>39.762298</v>
      </c>
      <c s="9" r="K17">
        <v>63.689728</v>
      </c>
      <c s="9" r="L17">
        <v>122.134963</v>
      </c>
      <c t="str" s="9" r="M17">
        <f>J17+K17+L17</f>
        <v>226</v>
      </c>
      <c s="10" r="N17">
        <v>1.0</v>
      </c>
      <c t="s" s="21" r="O17">
        <v>147</v>
      </c>
      <c s="13" r="P17"/>
      <c s="13" r="Q17"/>
      <c s="6" r="R17">
        <v>40891.0</v>
      </c>
      <c t="s" s="5" r="S17">
        <v>148</v>
      </c>
      <c t="s" s="5" r="T17">
        <v>149</v>
      </c>
      <c t="s" s="5" r="U17">
        <v>150</v>
      </c>
      <c s="13" r="V17"/>
      <c s="13" r="W17"/>
      <c s="13" r="X17"/>
      <c s="13" r="Y17"/>
      <c s="13" r="Z17"/>
    </row>
    <row customHeight="1" r="18" ht="14.25">
      <c t="s" s="5" r="A18">
        <v>151</v>
      </c>
      <c s="2" r="B18">
        <v>-0.563287282865372</v>
      </c>
      <c s="2" r="C18">
        <v>44.8222611451412</v>
      </c>
      <c s="6" r="D18">
        <v>1.5</v>
      </c>
      <c s="6" r="E18">
        <v>8.0</v>
      </c>
      <c s="6" r="F18">
        <v>5.0</v>
      </c>
      <c s="1" r="G18">
        <v>3.0</v>
      </c>
      <c t="s" s="14" r="H18">
        <v>152</v>
      </c>
      <c t="s" s="15" r="I18">
        <v>153</v>
      </c>
      <c s="9" r="J18">
        <v>33.856063</v>
      </c>
      <c s="9" r="K18">
        <v>28.589751</v>
      </c>
      <c s="9" r="L18">
        <v>91.194262</v>
      </c>
      <c t="str" s="9" r="M18">
        <f>J18+K18+L18</f>
        <v>154</v>
      </c>
      <c s="10" r="N18">
        <v>1.0</v>
      </c>
      <c t="s" s="23" r="O18">
        <v>154</v>
      </c>
      <c t="s" s="24" r="P18">
        <v>155</v>
      </c>
      <c t="s" s="24" r="Q18">
        <v>156</v>
      </c>
      <c s="6" r="R18">
        <v>40842.0</v>
      </c>
      <c t="s" s="5" r="S18">
        <v>157</v>
      </c>
      <c t="s" s="5" r="T18">
        <v>158</v>
      </c>
      <c t="s" s="5" r="U18">
        <v>159</v>
      </c>
      <c s="15" r="V18"/>
      <c s="15" r="W18"/>
      <c s="22" r="X18"/>
      <c s="13" r="Y18"/>
      <c s="8" r="Z18"/>
    </row>
    <row customHeight="1" r="19" ht="14.25">
      <c t="s" s="5" r="A19">
        <v>160</v>
      </c>
      <c s="2" r="B19">
        <v>-0.551096733330878</v>
      </c>
      <c s="2" r="C19">
        <v>44.8240141666618</v>
      </c>
      <c s="6" r="D19">
        <v>1.0</v>
      </c>
      <c s="6" r="E19">
        <v>8.0</v>
      </c>
      <c s="6" r="F19">
        <v>12.0</v>
      </c>
      <c s="1" r="G19">
        <v>5.0</v>
      </c>
      <c t="s" s="14" r="H19">
        <v>161</v>
      </c>
      <c t="s" s="15" r="I19">
        <v>162</v>
      </c>
      <c s="9" r="J19">
        <v>72.515867</v>
      </c>
      <c s="9" r="K19">
        <v>63.028477</v>
      </c>
      <c s="9" r="L19">
        <v>88.162444</v>
      </c>
      <c t="str" s="9" r="M19">
        <f>J19+K19+L19</f>
        <v>224</v>
      </c>
      <c s="10" r="N19">
        <v>1.0</v>
      </c>
      <c t="s" s="23" r="O19">
        <v>163</v>
      </c>
      <c t="s" s="12" r="P19">
        <v>164</v>
      </c>
      <c t="s" s="12" r="Q19">
        <v>165</v>
      </c>
      <c s="6" r="R19">
        <v>40865.0</v>
      </c>
      <c t="s" s="5" r="S19">
        <v>166</v>
      </c>
      <c t="s" s="5" r="T19">
        <v>167</v>
      </c>
      <c t="s" s="5" r="U19">
        <v>168</v>
      </c>
      <c s="13" r="V19"/>
      <c s="13" r="W19"/>
      <c s="13" r="X19"/>
      <c s="13" r="Y19"/>
      <c s="13" r="Z19"/>
    </row>
    <row customHeight="1" r="20" ht="14.25">
      <c t="s" s="5" r="A20">
        <v>169</v>
      </c>
      <c s="2" r="B20">
        <v>-0.55412097743344</v>
      </c>
      <c s="2" r="C20">
        <v>44.8155067417108</v>
      </c>
      <c s="6" r="D20">
        <v>1.0</v>
      </c>
      <c s="6" r="E20">
        <v>8.0</v>
      </c>
      <c s="6" r="F20">
        <v>3.0</v>
      </c>
      <c s="13" r="G20">
        <v>3.0</v>
      </c>
      <c t="s" s="7" r="H20">
        <v>170</v>
      </c>
      <c t="s" s="15" r="I20">
        <v>171</v>
      </c>
      <c s="9" r="J20">
        <v>67.211402</v>
      </c>
      <c s="9" r="K20">
        <v>36.8047</v>
      </c>
      <c s="9" r="L20">
        <v>51.402408</v>
      </c>
      <c t="str" s="9" r="M20">
        <f>J20+K20+L20</f>
        <v>155</v>
      </c>
      <c s="10" r="N20">
        <v>1.0</v>
      </c>
      <c t="s" s="23" r="O20">
        <v>172</v>
      </c>
      <c s="22" r="P20"/>
      <c s="22" r="Q20"/>
      <c s="6" r="R20">
        <v>40860.0</v>
      </c>
      <c t="s" s="5" r="S20">
        <v>173</v>
      </c>
      <c t="s" s="5" r="T20">
        <v>174</v>
      </c>
      <c t="s" s="5" r="U20">
        <v>175</v>
      </c>
      <c s="13" r="V20"/>
      <c s="13" r="W20"/>
      <c s="13" r="X20"/>
      <c s="13" r="Y20"/>
      <c s="13" r="Z20"/>
    </row>
    <row customHeight="1" r="21" ht="14.25">
      <c t="s" s="5" r="A21">
        <v>176</v>
      </c>
      <c s="2" r="B21">
        <v>-0.564612268860682</v>
      </c>
      <c s="2" r="C21">
        <v>44.8154946914648</v>
      </c>
      <c s="6" r="D21">
        <v>1.5</v>
      </c>
      <c s="6" r="E21">
        <v>12.0</v>
      </c>
      <c s="6" r="F21">
        <v>4.0</v>
      </c>
      <c s="1" r="G21">
        <v>0.0</v>
      </c>
      <c t="s" s="7" r="H21">
        <v>177</v>
      </c>
      <c t="s" s="15" r="I21">
        <v>178</v>
      </c>
      <c s="9" r="J21">
        <v>87.281507</v>
      </c>
      <c s="9" r="K21">
        <v>57.237377</v>
      </c>
      <c s="9" r="L21">
        <v>87.840996</v>
      </c>
      <c t="str" s="9" r="M21">
        <f>J21+K21+L21</f>
        <v>232</v>
      </c>
      <c s="10" r="N21">
        <v>1.0</v>
      </c>
      <c t="s" s="23" r="O21">
        <v>179</v>
      </c>
      <c s="13" r="P21"/>
      <c s="13" r="Q21"/>
      <c s="6" r="R21">
        <v>1003.0</v>
      </c>
      <c t="s" s="5" r="S21">
        <v>180</v>
      </c>
      <c t="s" s="5" r="T21">
        <v>181</v>
      </c>
      <c t="s" s="5" r="U21">
        <v>182</v>
      </c>
      <c s="13" r="V21"/>
      <c s="13" r="W21"/>
      <c s="13" r="X21"/>
      <c s="13" r="Y21"/>
      <c s="13" r="Z21"/>
    </row>
    <row customHeight="1" r="22" ht="14.25">
      <c t="s" s="5" r="A22">
        <v>183</v>
      </c>
      <c s="2" r="B22">
        <v>-0.58046765365481</v>
      </c>
      <c s="2" r="C22">
        <v>44.838105351006</v>
      </c>
      <c s="6" r="D22">
        <v>2.0</v>
      </c>
      <c s="6" r="E22">
        <v>6.0</v>
      </c>
      <c s="6" r="F22">
        <v>2.0</v>
      </c>
      <c s="13" r="G22">
        <v>6.0</v>
      </c>
      <c t="s" s="7" r="H22">
        <v>184</v>
      </c>
      <c t="s" s="15" r="I22">
        <v>185</v>
      </c>
      <c s="9" r="J22">
        <v>100.226384</v>
      </c>
      <c s="9" r="K22">
        <v>78.671806</v>
      </c>
      <c s="9" r="L22">
        <v>108.022189</v>
      </c>
      <c t="str" s="9" r="M22">
        <f>J22+K22+L22</f>
        <v>287</v>
      </c>
      <c s="10" r="N22">
        <v>1.0</v>
      </c>
      <c t="s" s="25" r="O22">
        <v>186</v>
      </c>
      <c t="s" s="12" r="P22">
        <v>187</v>
      </c>
      <c s="22" r="Q22"/>
      <c s="6" r="R22">
        <v>963.0</v>
      </c>
      <c t="s" s="5" r="S22">
        <v>188</v>
      </c>
      <c t="s" s="5" r="T22">
        <v>189</v>
      </c>
      <c t="s" s="5" r="U22">
        <v>190</v>
      </c>
      <c s="13" r="V22"/>
      <c s="13" r="W22"/>
      <c s="13" r="X22"/>
      <c s="13" r="Y22"/>
      <c s="13" r="Z22"/>
    </row>
    <row customHeight="1" r="23" ht="14.25">
      <c t="s" s="5" r="A23">
        <v>191</v>
      </c>
      <c s="2" r="B23">
        <v>-0.569550040671983</v>
      </c>
      <c s="2" r="C23">
        <v>44.8366080098571</v>
      </c>
      <c s="6" r="D23">
        <v>2.0</v>
      </c>
      <c s="6" r="E23">
        <v>12.0</v>
      </c>
      <c s="6" r="F23">
        <v>5.0</v>
      </c>
      <c s="1" r="G23">
        <v>6.0</v>
      </c>
      <c t="s" s="7" r="H23">
        <v>192</v>
      </c>
      <c t="s" s="15" r="I23">
        <v>193</v>
      </c>
      <c s="9" r="J23">
        <v>96.781177</v>
      </c>
      <c s="9" r="K23">
        <v>99.863895</v>
      </c>
      <c s="9" r="L23">
        <v>81.741575</v>
      </c>
      <c t="str" s="9" r="M23">
        <f>J23+K23+L23</f>
        <v>278</v>
      </c>
      <c s="10" r="N23">
        <v>1.0</v>
      </c>
      <c t="s" s="25" r="O23">
        <v>194</v>
      </c>
      <c t="s" s="16" r="P23">
        <v>195</v>
      </c>
      <c t="s" s="16" r="Q23">
        <v>196</v>
      </c>
      <c s="6" r="R23">
        <v>40862.0</v>
      </c>
      <c t="s" s="5" r="S23">
        <v>197</v>
      </c>
      <c t="s" s="5" r="T23">
        <v>198</v>
      </c>
      <c t="s" s="5" r="U23">
        <v>199</v>
      </c>
      <c s="5" r="V23"/>
      <c s="5" r="W23"/>
      <c s="5" r="X23"/>
      <c s="5" r="Y23"/>
      <c s="5" r="Z23"/>
    </row>
    <row customHeight="1" r="24" ht="14.25">
      <c t="s" s="5" r="A24">
        <v>200</v>
      </c>
      <c s="2" r="B24">
        <v>-0.571436497969608</v>
      </c>
      <c s="2" r="C24">
        <v>44.8394516858381</v>
      </c>
      <c s="6" r="D24">
        <v>2.0</v>
      </c>
      <c s="6" r="E24">
        <v>10.0</v>
      </c>
      <c s="6" r="F24">
        <v>7.0</v>
      </c>
      <c s="1" r="G24">
        <v>2.0</v>
      </c>
      <c t="s" s="7" r="H24">
        <v>201</v>
      </c>
      <c t="s" s="15" r="I24">
        <v>202</v>
      </c>
      <c s="9" r="J24">
        <v>93.432239</v>
      </c>
      <c s="9" r="K24">
        <v>90.511166</v>
      </c>
      <c s="9" r="L24">
        <v>153.105911</v>
      </c>
      <c t="str" s="9" r="M24">
        <f>J24+K24+L24</f>
        <v>337</v>
      </c>
      <c s="10" r="N24">
        <v>1.0</v>
      </c>
      <c t="s" s="25" r="O24">
        <v>203</v>
      </c>
      <c t="s" s="16" r="P24">
        <v>204</v>
      </c>
      <c t="s" s="16" r="Q24">
        <v>205</v>
      </c>
      <c s="6" r="R24">
        <v>40833.0</v>
      </c>
      <c t="s" s="5" r="S24">
        <v>206</v>
      </c>
      <c t="s" s="5" r="T24">
        <v>207</v>
      </c>
      <c t="s" s="5" r="U24">
        <v>208</v>
      </c>
      <c s="5" r="V24"/>
      <c s="5" r="W24"/>
      <c s="5" r="X24"/>
      <c s="5" r="Y24"/>
      <c s="5" r="Z24"/>
    </row>
    <row customHeight="1" r="25" ht="14.25">
      <c t="s" s="5" r="A25">
        <v>209</v>
      </c>
      <c s="2" r="B25">
        <v>-0.545692699828547</v>
      </c>
      <c s="2" r="C25">
        <v>44.8451467415558</v>
      </c>
      <c s="6" r="D25">
        <v>1.5</v>
      </c>
      <c s="6" r="E25">
        <v>12.0</v>
      </c>
      <c s="6" r="F25">
        <v>9.0</v>
      </c>
      <c s="1" r="G25">
        <v>0.0</v>
      </c>
      <c t="s" s="14" r="H25">
        <v>210</v>
      </c>
      <c t="s" s="15" r="I25">
        <v>211</v>
      </c>
      <c s="9" r="J25">
        <v>95.17346</v>
      </c>
      <c s="9" r="K25">
        <v>75.537068</v>
      </c>
      <c s="9" r="L25">
        <v>101.01825</v>
      </c>
      <c t="str" s="9" r="M25">
        <f>J25+K25+L25</f>
        <v>272</v>
      </c>
      <c s="10" r="N25">
        <v>1.0</v>
      </c>
      <c t="s" s="26" r="O25">
        <v>212</v>
      </c>
      <c t="s" s="12" r="P25">
        <v>213</v>
      </c>
      <c t="s" s="12" r="Q25">
        <v>214</v>
      </c>
      <c s="6" r="R25">
        <v>45168.0</v>
      </c>
      <c t="s" s="5" r="S25">
        <v>215</v>
      </c>
      <c t="s" s="5" r="T25">
        <v>216</v>
      </c>
      <c t="s" s="5" r="U25">
        <v>217</v>
      </c>
      <c s="13" r="V25"/>
      <c s="13" r="W25"/>
      <c s="13" r="X25"/>
      <c s="13" r="Y25"/>
      <c s="13" r="Z25"/>
    </row>
    <row customHeight="1" r="26" ht="14.25">
      <c t="s" s="5" r="A26">
        <v>218</v>
      </c>
      <c s="2" r="B26">
        <v>-0.549829719336809</v>
      </c>
      <c s="2" r="C26">
        <v>44.8430369803828</v>
      </c>
      <c s="6" r="D26">
        <v>1.5</v>
      </c>
      <c s="6" r="E26">
        <v>8.0</v>
      </c>
      <c s="6" r="F26">
        <v>5.0</v>
      </c>
      <c s="1" r="G26">
        <v>10.0</v>
      </c>
      <c t="s" s="7" r="H26">
        <v>219</v>
      </c>
      <c t="s" s="15" r="I26">
        <v>220</v>
      </c>
      <c s="9" r="J26">
        <v>88.483763</v>
      </c>
      <c s="9" r="K26">
        <v>94.736951</v>
      </c>
      <c s="9" r="L26">
        <v>181.379589</v>
      </c>
      <c t="str" s="9" r="M26">
        <f>J26+K26+L26</f>
        <v>365</v>
      </c>
      <c s="10" r="N26">
        <v>1.0</v>
      </c>
      <c t="s" s="26" r="O26">
        <v>221</v>
      </c>
      <c t="s" s="12" r="P26">
        <v>222</v>
      </c>
      <c t="s" s="12" r="Q26">
        <v>223</v>
      </c>
      <c s="6" r="R26">
        <v>40875.0</v>
      </c>
      <c t="s" s="5" r="S26">
        <v>224</v>
      </c>
      <c t="s" s="5" r="T26">
        <v>225</v>
      </c>
      <c t="s" s="5" r="U26">
        <v>226</v>
      </c>
      <c s="13" r="V26"/>
      <c s="13" r="W26"/>
      <c s="13" r="X26"/>
      <c s="13" r="Y26"/>
      <c s="13" r="Z26"/>
    </row>
    <row customHeight="1" r="27" ht="14.25">
      <c t="s" s="5" r="A27">
        <v>227</v>
      </c>
      <c s="2" r="B27">
        <v>-0.564294338505119</v>
      </c>
      <c s="2" r="C27">
        <v>44.8458430158901</v>
      </c>
      <c s="6" r="D27">
        <v>1.0</v>
      </c>
      <c s="6" r="E27">
        <v>12.0</v>
      </c>
      <c s="6" r="F27">
        <v>11.0</v>
      </c>
      <c s="1" r="G27">
        <v>4.0</v>
      </c>
      <c t="s" s="7" r="H27">
        <v>228</v>
      </c>
      <c t="s" s="15" r="I27">
        <v>229</v>
      </c>
      <c s="9" r="J27">
        <v>114.171058</v>
      </c>
      <c s="9" r="K27">
        <v>59.452993</v>
      </c>
      <c s="9" r="L27">
        <v>73.747082</v>
      </c>
      <c t="str" s="9" r="M27">
        <f>J27+K27+L27</f>
        <v>247</v>
      </c>
      <c s="10" r="N27">
        <v>2.0</v>
      </c>
      <c t="s" s="26" r="O27">
        <v>230</v>
      </c>
      <c t="s" s="12" r="P27">
        <v>231</v>
      </c>
      <c t="s" s="12" r="Q27">
        <v>232</v>
      </c>
      <c s="6" r="R27">
        <v>978.0</v>
      </c>
      <c t="s" s="5" r="S27">
        <v>233</v>
      </c>
      <c t="s" s="5" r="T27">
        <v>234</v>
      </c>
      <c t="s" s="5" r="U27">
        <v>235</v>
      </c>
      <c s="13" r="V27"/>
      <c s="13" r="W27"/>
      <c s="13" r="X27"/>
      <c s="13" r="Y27"/>
      <c s="13" r="Z27"/>
    </row>
    <row customHeight="1" r="28" ht="14.25">
      <c t="s" s="5" r="A28">
        <v>236</v>
      </c>
      <c s="2" r="B28">
        <v>-0.545712896408886</v>
      </c>
      <c s="2" r="C28">
        <v>44.8463829625899</v>
      </c>
      <c s="6" r="D28">
        <v>1.5</v>
      </c>
      <c s="6" r="E28">
        <v>8.0</v>
      </c>
      <c s="6" r="F28">
        <v>5.0</v>
      </c>
      <c s="1" r="G28">
        <v>4.0</v>
      </c>
      <c t="s" s="7" r="H28">
        <v>237</v>
      </c>
      <c t="s" s="8" r="I28">
        <v>238</v>
      </c>
      <c s="9" r="J28">
        <v>151.428551</v>
      </c>
      <c s="9" r="K28">
        <v>99.7991</v>
      </c>
      <c s="9" r="L28">
        <v>158.892125</v>
      </c>
      <c t="str" s="9" r="M28">
        <f>J28+K28+L28</f>
        <v>410</v>
      </c>
      <c s="10" r="N28">
        <v>2.0</v>
      </c>
      <c t="s" s="26" r="O28">
        <v>239</v>
      </c>
      <c t="s" s="12" r="P28">
        <v>240</v>
      </c>
      <c t="s" s="12" r="Q28">
        <v>241</v>
      </c>
      <c s="6" r="R28">
        <v>40899.0</v>
      </c>
      <c t="s" s="5" r="S28">
        <v>242</v>
      </c>
      <c t="s" s="5" r="T28">
        <v>243</v>
      </c>
      <c t="s" s="5" r="U28">
        <v>244</v>
      </c>
      <c s="13" r="V28"/>
      <c s="13" r="W28"/>
      <c s="13" r="X28"/>
      <c s="13" r="Y28"/>
      <c s="13" r="Z28"/>
    </row>
    <row customHeight="1" r="29" ht="14.25">
      <c t="s" s="5" r="A29">
        <v>245</v>
      </c>
      <c s="2" r="B29">
        <v>-0.56055847497138</v>
      </c>
      <c s="2" r="C29">
        <v>44.847486526758</v>
      </c>
      <c s="6" r="D29">
        <v>1.5</v>
      </c>
      <c s="6" r="E29">
        <v>12.0</v>
      </c>
      <c s="6" r="F29">
        <v>3.0</v>
      </c>
      <c s="1" r="G29">
        <v>1.0</v>
      </c>
      <c t="s" s="7" r="H29">
        <v>246</v>
      </c>
      <c t="s" s="8" r="I29">
        <v>247</v>
      </c>
      <c s="9" r="J29">
        <v>109.333334</v>
      </c>
      <c s="9" r="K29">
        <v>82.844937</v>
      </c>
      <c s="9" r="L29">
        <v>140.23487</v>
      </c>
      <c t="str" s="9" r="M29">
        <f>J29+K29+L29</f>
        <v>332</v>
      </c>
      <c s="10" r="N29">
        <v>2.0</v>
      </c>
      <c t="s" s="26" r="O29">
        <v>248</v>
      </c>
      <c t="s" s="16" r="P29">
        <v>249</v>
      </c>
      <c t="s" s="16" r="Q29">
        <v>250</v>
      </c>
      <c s="6" r="R29">
        <v>40830.0</v>
      </c>
      <c t="s" s="5" r="S29">
        <v>251</v>
      </c>
      <c t="s" s="5" r="T29">
        <v>252</v>
      </c>
      <c t="s" s="5" r="U29">
        <v>253</v>
      </c>
      <c s="5" r="V29"/>
      <c s="5" r="W29"/>
      <c s="5" r="X29"/>
      <c s="5" r="Y29"/>
      <c s="5" r="Z29"/>
    </row>
    <row customHeight="1" r="30" ht="14.25">
      <c t="s" s="5" r="A30">
        <v>254</v>
      </c>
      <c s="2" r="B30">
        <v>-0.54544383849291</v>
      </c>
      <c s="2" r="C30">
        <v>44.8508782353175</v>
      </c>
      <c s="6" r="D30">
        <v>2.0</v>
      </c>
      <c s="6" r="E30">
        <v>10.0</v>
      </c>
      <c s="6" r="F30">
        <v>2.0</v>
      </c>
      <c s="1" r="G30">
        <v>2.0</v>
      </c>
      <c t="s" s="14" r="H30">
        <v>255</v>
      </c>
      <c t="s" s="15" r="I30">
        <v>256</v>
      </c>
      <c s="9" r="J30">
        <v>123.50958</v>
      </c>
      <c s="9" r="K30">
        <v>109.457417</v>
      </c>
      <c s="9" r="L30">
        <v>133.950542</v>
      </c>
      <c t="str" s="9" r="M30">
        <f>J30+K30+L30</f>
        <v>367</v>
      </c>
      <c s="10" r="N30">
        <v>2.0</v>
      </c>
      <c t="s" s="26" r="O30">
        <v>257</v>
      </c>
      <c t="s" s="16" r="P30">
        <v>258</v>
      </c>
      <c t="s" s="16" r="Q30">
        <v>259</v>
      </c>
      <c s="6" r="R30">
        <v>40832.0</v>
      </c>
      <c t="s" s="5" r="S30">
        <v>260</v>
      </c>
      <c t="s" s="5" r="T30">
        <v>261</v>
      </c>
      <c t="s" s="5" r="U30">
        <v>262</v>
      </c>
      <c s="5" r="V30"/>
      <c s="5" r="W30"/>
      <c s="5" r="X30"/>
      <c s="5" r="Y30"/>
      <c s="5" r="Z30"/>
    </row>
    <row customHeight="1" r="31" ht="14.25">
      <c t="s" s="5" r="A31">
        <v>263</v>
      </c>
      <c s="2" r="B31">
        <v>-0.576945108618767</v>
      </c>
      <c s="2" r="C31">
        <v>44.8777453255515</v>
      </c>
      <c s="6" r="D31">
        <v>3.0</v>
      </c>
      <c s="6" r="E31">
        <v>12.0</v>
      </c>
      <c s="6" r="F31">
        <v>4.0</v>
      </c>
      <c s="13" r="G31">
        <v>3.0</v>
      </c>
      <c t="s" s="7" r="H31">
        <v>264</v>
      </c>
      <c t="s" s="15" r="I31">
        <v>265</v>
      </c>
      <c s="9" r="J31">
        <v>0.0</v>
      </c>
      <c s="9" r="K31">
        <v>0.0</v>
      </c>
      <c s="9" r="L31">
        <v>0.0</v>
      </c>
      <c t="str" s="27" r="M31">
        <f>J31+K31+L31</f>
        <v>0</v>
      </c>
      <c s="28" r="N31">
        <v>2.0</v>
      </c>
      <c t="s" s="29" r="O31">
        <v>266</v>
      </c>
      <c t="s" s="30" r="P31">
        <v>267</v>
      </c>
      <c t="s" s="30" r="Q31">
        <v>268</v>
      </c>
      <c s="6" r="R31">
        <v>40835.0</v>
      </c>
      <c t="s" s="5" r="S31">
        <v>269</v>
      </c>
      <c t="s" s="5" r="T31">
        <v>270</v>
      </c>
      <c t="s" s="5" r="U31">
        <v>271</v>
      </c>
    </row>
    <row customHeight="1" r="32" ht="14.25">
      <c t="s" s="5" r="A32">
        <v>272</v>
      </c>
      <c s="2" r="B32">
        <v>-0.578932285046847</v>
      </c>
      <c s="2" r="C32">
        <v>44.8779825499956</v>
      </c>
      <c s="6" r="D32">
        <v>2.0</v>
      </c>
      <c s="6" r="E32">
        <v>6.0</v>
      </c>
      <c s="6" r="F32">
        <v>4.0</v>
      </c>
      <c s="1" r="G32">
        <v>0.0</v>
      </c>
      <c t="s" s="7" r="H32">
        <v>273</v>
      </c>
      <c t="s" s="31" r="I32">
        <v>274</v>
      </c>
      <c s="9" r="J32">
        <v>0.0</v>
      </c>
      <c s="9" r="K32">
        <v>0.0</v>
      </c>
      <c s="9" r="L32">
        <v>0.0</v>
      </c>
      <c s="32" r="M32">
        <v>0.0</v>
      </c>
      <c s="33" r="N32">
        <v>2.0</v>
      </c>
      <c t="s" s="29" r="O32">
        <v>275</v>
      </c>
      <c t="s" s="12" r="P32">
        <v>276</v>
      </c>
      <c t="s" s="12" r="Q32">
        <v>277</v>
      </c>
      <c s="6" r="R32">
        <v>976.0</v>
      </c>
      <c t="s" s="5" r="S32">
        <v>278</v>
      </c>
      <c t="s" s="5" r="T32">
        <v>279</v>
      </c>
      <c s="16" r="U32">
        <v>1.0</v>
      </c>
      <c s="13" r="V32"/>
      <c s="13" r="W32"/>
      <c s="13" r="X32"/>
      <c s="13" r="Y32"/>
      <c s="13" r="Z32"/>
    </row>
    <row customHeight="1" r="33" ht="14.25">
      <c t="s" s="5" r="A33">
        <v>280</v>
      </c>
      <c s="2" r="B33">
        <v>-0.57102427552912</v>
      </c>
      <c s="2" r="C33">
        <v>44.8725408904526</v>
      </c>
      <c s="6" r="D33">
        <v>2.0</v>
      </c>
      <c s="6" r="E33">
        <v>6.0</v>
      </c>
      <c s="6" r="F33">
        <v>6.0</v>
      </c>
      <c s="13" r="G33">
        <v>3.0</v>
      </c>
      <c t="s" s="7" r="H33">
        <v>281</v>
      </c>
      <c t="s" s="15" r="I33">
        <v>282</v>
      </c>
      <c s="9" r="J33">
        <v>50.115655</v>
      </c>
      <c s="9" r="K33">
        <v>56.630449</v>
      </c>
      <c s="9" r="L33">
        <v>93.232031</v>
      </c>
      <c t="str" s="9" r="M33">
        <f>J33+K33+L33</f>
        <v>200</v>
      </c>
      <c s="10" r="N33">
        <v>2.0</v>
      </c>
      <c t="s" s="29" r="O33">
        <v>283</v>
      </c>
      <c t="s" s="12" r="P33">
        <v>284</v>
      </c>
      <c t="s" s="12" r="Q33">
        <v>285</v>
      </c>
      <c s="6" r="R33">
        <v>972.0</v>
      </c>
      <c t="s" s="5" r="S33">
        <v>286</v>
      </c>
      <c t="s" s="5" r="T33">
        <v>287</v>
      </c>
      <c t="s" s="5" r="U33">
        <v>288</v>
      </c>
      <c s="13" r="V33"/>
      <c s="13" r="W33"/>
      <c s="13" r="X33"/>
      <c s="13" r="Y33"/>
      <c s="13" r="Z33"/>
    </row>
    <row customHeight="1" r="34" ht="14.25">
      <c t="s" s="5" r="A34">
        <v>289</v>
      </c>
      <c s="2" r="B34">
        <v>-0.572453534243851</v>
      </c>
      <c s="2" r="C34">
        <v>44.8719188328467</v>
      </c>
      <c s="6" r="D34">
        <v>6.0</v>
      </c>
      <c s="6" r="E34">
        <v>12.0</v>
      </c>
      <c s="6" r="F34">
        <v>1.0</v>
      </c>
      <c s="13" r="G34">
        <v>2.0</v>
      </c>
      <c t="s" s="7" r="H34">
        <v>290</v>
      </c>
      <c t="s" s="8" r="I34">
        <v>291</v>
      </c>
      <c s="9" r="J34">
        <v>296.146984</v>
      </c>
      <c s="9" r="K34">
        <v>285.999951</v>
      </c>
      <c s="9" r="L34">
        <v>378.833078</v>
      </c>
      <c t="str" s="9" r="M34">
        <f>J34+K34+L34</f>
        <v>961</v>
      </c>
      <c s="10" r="N34">
        <v>2.0</v>
      </c>
      <c t="s" s="29" r="O34">
        <v>292</v>
      </c>
      <c t="s" s="30" r="P34">
        <v>293</v>
      </c>
      <c t="s" s="30" r="Q34">
        <v>294</v>
      </c>
      <c s="6" r="R34">
        <v>40834.0</v>
      </c>
      <c t="s" s="5" r="S34">
        <v>295</v>
      </c>
      <c t="s" s="5" r="T34">
        <v>296</v>
      </c>
      <c t="s" s="5" r="U34">
        <v>297</v>
      </c>
    </row>
    <row customHeight="1" r="35" ht="14.25">
      <c t="s" s="5" r="A35">
        <v>298</v>
      </c>
      <c s="2" r="B35">
        <v>-0.620455441301507</v>
      </c>
      <c s="2" r="C35">
        <v>44.8443806327835</v>
      </c>
      <c s="6" r="D35">
        <v>2.0</v>
      </c>
      <c s="6" r="E35">
        <v>6.0</v>
      </c>
      <c s="6" r="F35">
        <v>3.0</v>
      </c>
      <c s="20" r="G35">
        <v>8.0</v>
      </c>
      <c t="s" s="7" r="H35">
        <v>299</v>
      </c>
      <c t="s" s="14" r="I35">
        <v>300</v>
      </c>
      <c s="9" r="J35">
        <v>52.0089</v>
      </c>
      <c s="9" r="K35">
        <v>62.199471</v>
      </c>
      <c s="9" r="L35">
        <v>89.84685</v>
      </c>
      <c t="str" s="9" r="M35">
        <f>J35+K35+L35</f>
        <v>204</v>
      </c>
      <c s="10" r="N35">
        <v>1.0</v>
      </c>
      <c t="s" s="34" r="O35">
        <v>301</v>
      </c>
      <c t="s" s="30" r="P35">
        <v>302</v>
      </c>
      <c t="s" s="30" r="Q35">
        <v>303</v>
      </c>
      <c s="6" r="R35">
        <v>40878.0</v>
      </c>
      <c t="s" s="5" r="S35">
        <v>304</v>
      </c>
      <c t="s" s="5" r="T35">
        <v>305</v>
      </c>
      <c t="s" s="5" r="U35">
        <v>306</v>
      </c>
    </row>
    <row customHeight="1" r="36" ht="14.25">
      <c t="s" s="5" r="A36">
        <v>307</v>
      </c>
      <c s="2" r="B36">
        <v>-0.631524036048745</v>
      </c>
      <c s="2" r="C36">
        <v>44.8538518191816</v>
      </c>
      <c s="6" r="D36">
        <v>1.0</v>
      </c>
      <c s="6" r="E36">
        <v>10.0</v>
      </c>
      <c s="6" r="F36">
        <v>6.0</v>
      </c>
      <c s="1" r="G36">
        <v>2.0</v>
      </c>
      <c t="s" s="7" r="H36">
        <v>308</v>
      </c>
      <c t="s" s="15" r="I36">
        <v>309</v>
      </c>
      <c s="9" r="J36">
        <v>83.265332</v>
      </c>
      <c s="9" r="K36">
        <v>63.372539</v>
      </c>
      <c s="9" r="L36">
        <v>59.975507</v>
      </c>
      <c t="str" s="9" r="M36">
        <f>J36+K36+L36</f>
        <v>207</v>
      </c>
      <c s="10" r="N36">
        <v>1.0</v>
      </c>
      <c t="s" s="34" r="O36">
        <v>310</v>
      </c>
      <c t="s" s="12" r="P36">
        <v>311</v>
      </c>
      <c t="s" s="12" r="Q36">
        <v>312</v>
      </c>
      <c s="6" r="R36">
        <v>40824.0</v>
      </c>
      <c t="s" s="5" r="S36">
        <v>313</v>
      </c>
      <c t="s" s="5" r="T36">
        <v>314</v>
      </c>
      <c t="s" s="5" r="U36">
        <v>315</v>
      </c>
      <c s="13" r="V36"/>
      <c s="13" r="W36"/>
      <c s="13" r="X36"/>
      <c s="13" r="Y36"/>
      <c s="13" r="Z36"/>
    </row>
    <row customHeight="1" r="37" ht="14.25">
      <c t="s" s="5" r="A37">
        <v>316</v>
      </c>
      <c s="2" r="B37">
        <v>-0.614805105067077</v>
      </c>
      <c s="2" r="C37">
        <v>44.8509155096914</v>
      </c>
      <c s="6" r="D37">
        <v>1.5</v>
      </c>
      <c s="6" r="E37">
        <v>6.0</v>
      </c>
      <c s="6" r="F37">
        <v>3.0</v>
      </c>
      <c s="1" r="G37">
        <v>5.0</v>
      </c>
      <c t="s" s="7" r="H37">
        <v>317</v>
      </c>
      <c t="s" s="7" r="I37">
        <v>318</v>
      </c>
      <c s="9" r="J37">
        <v>149.552818</v>
      </c>
      <c s="9" r="K37">
        <v>109.476977</v>
      </c>
      <c s="9" r="L37">
        <v>160.170656</v>
      </c>
      <c t="str" s="9" r="M37">
        <f>J37+K37+L37</f>
        <v>419</v>
      </c>
      <c s="10" r="N37">
        <v>2.0</v>
      </c>
      <c t="s" s="34" r="O37">
        <v>319</v>
      </c>
      <c t="s" s="12" r="P37">
        <v>320</v>
      </c>
      <c t="s" s="12" r="Q37">
        <v>321</v>
      </c>
      <c s="6" r="R37">
        <v>997.0</v>
      </c>
      <c t="s" s="5" r="S37">
        <v>322</v>
      </c>
      <c t="s" s="5" r="T37">
        <v>323</v>
      </c>
      <c t="s" s="5" r="U37">
        <v>324</v>
      </c>
      <c s="13" r="V37"/>
      <c s="13" r="W37"/>
      <c s="13" r="X37"/>
      <c s="13" r="Y37"/>
      <c s="13" r="Z37"/>
    </row>
    <row customHeight="1" r="38" ht="14.25">
      <c t="s" s="5" r="A38">
        <v>325</v>
      </c>
      <c s="2" r="B38">
        <v>-0.637034715036613</v>
      </c>
      <c s="2" r="C38">
        <v>44.8601579895219</v>
      </c>
      <c s="6" r="D38">
        <v>2.0</v>
      </c>
      <c s="6" r="E38">
        <v>8.0</v>
      </c>
      <c s="6" r="F38">
        <v>3.0</v>
      </c>
      <c s="1" r="G38">
        <v>5.0</v>
      </c>
      <c t="s" s="14" r="H38">
        <v>326</v>
      </c>
      <c t="s" s="15" r="I38">
        <v>327</v>
      </c>
      <c s="9" r="J38">
        <v>94.902187</v>
      </c>
      <c s="9" r="K38">
        <v>77.381031</v>
      </c>
      <c s="9" r="L38">
        <v>77.07615</v>
      </c>
      <c t="str" s="9" r="M38">
        <f>J38+K38+L38</f>
        <v>249</v>
      </c>
      <c s="10" r="N38">
        <v>1.0</v>
      </c>
      <c t="s" s="34" r="O38">
        <v>328</v>
      </c>
      <c t="s" s="16" r="P38">
        <v>329</v>
      </c>
      <c t="s" s="16" r="Q38">
        <v>330</v>
      </c>
      <c s="6" r="R38">
        <v>40827.0</v>
      </c>
      <c t="s" s="5" r="S38">
        <v>331</v>
      </c>
      <c t="s" s="5" r="T38">
        <v>332</v>
      </c>
      <c t="s" s="5" r="U38">
        <v>333</v>
      </c>
      <c s="5" r="V38"/>
      <c s="5" r="W38"/>
      <c s="5" r="X38"/>
      <c s="5" r="Y38"/>
      <c s="5" r="Z38"/>
    </row>
    <row customHeight="1" r="39" ht="14.25">
      <c t="s" s="5" r="A39">
        <v>334</v>
      </c>
      <c s="2" r="B39">
        <v>-0.581809698177243</v>
      </c>
      <c s="2" r="C39">
        <v>44.8250637288686</v>
      </c>
      <c s="6" r="D39">
        <v>1.5</v>
      </c>
      <c s="6" r="E39">
        <v>8.0</v>
      </c>
      <c s="6" r="F39">
        <v>5.0</v>
      </c>
      <c s="13" r="G39">
        <v>6.0</v>
      </c>
      <c t="s" s="7" r="H39">
        <v>335</v>
      </c>
      <c t="s" s="15" r="I39">
        <v>336</v>
      </c>
      <c s="9" r="J39">
        <v>231.891543</v>
      </c>
      <c s="9" r="K39">
        <v>157.132436</v>
      </c>
      <c s="9" r="L39">
        <v>223.298645</v>
      </c>
      <c t="str" s="9" r="M39">
        <f>J39+K39+L39</f>
        <v>612</v>
      </c>
      <c s="10" r="N39">
        <v>1.0</v>
      </c>
      <c t="s" s="35" r="O39">
        <v>337</v>
      </c>
      <c s="22" r="P39"/>
      <c s="22" r="Q39"/>
      <c s="6" r="R39">
        <v>968.0</v>
      </c>
      <c t="s" s="5" r="S39">
        <v>338</v>
      </c>
      <c t="s" s="5" r="T39">
        <v>339</v>
      </c>
      <c t="s" s="5" r="U39">
        <v>340</v>
      </c>
      <c s="13" r="V39"/>
      <c s="13" r="W39"/>
      <c s="13" r="X39"/>
      <c s="13" r="Y39"/>
      <c s="13" r="Z39"/>
    </row>
    <row customHeight="1" r="40" ht="14.25">
      <c t="s" s="5" r="A40">
        <v>341</v>
      </c>
      <c s="2" r="B40">
        <v>-0.577507345682592</v>
      </c>
      <c s="2" r="C40">
        <v>44.8228860370089</v>
      </c>
      <c s="6" r="D40">
        <v>2.0</v>
      </c>
      <c s="6" r="E40">
        <v>8.0</v>
      </c>
      <c s="6" r="F40">
        <v>5.0</v>
      </c>
      <c s="1" r="G40">
        <v>0.0</v>
      </c>
      <c t="s" s="7" r="H40">
        <v>342</v>
      </c>
      <c t="s" s="8" r="I40">
        <v>343</v>
      </c>
      <c s="9" r="J40">
        <v>90.217626</v>
      </c>
      <c s="9" r="K40">
        <v>40.215427</v>
      </c>
      <c s="9" r="L40">
        <v>119.87404</v>
      </c>
      <c t="str" s="9" r="M40">
        <f>J40+K40+L40</f>
        <v>250</v>
      </c>
      <c s="10" r="N40">
        <v>2.0</v>
      </c>
      <c t="s" s="35" r="O40">
        <v>344</v>
      </c>
      <c s="13" r="P40"/>
      <c s="13" r="Q40"/>
      <c s="6" r="R40">
        <v>40836.0</v>
      </c>
      <c t="s" s="5" r="S40">
        <v>345</v>
      </c>
      <c t="s" s="5" r="T40">
        <v>346</v>
      </c>
      <c t="s" s="5" r="U40">
        <v>347</v>
      </c>
      <c s="13" r="V40"/>
      <c s="13" r="W40"/>
      <c s="13" r="X40"/>
      <c s="13" r="Y40"/>
      <c s="13" r="Z40"/>
    </row>
    <row customHeight="1" r="41" ht="14.25">
      <c t="s" s="5" r="A41">
        <v>348</v>
      </c>
      <c s="2" r="B41">
        <v>-0.577328668548426</v>
      </c>
      <c s="2" r="C41">
        <v>44.8248711538992</v>
      </c>
      <c s="6" r="D41">
        <v>2.0</v>
      </c>
      <c s="6" r="E41">
        <v>8.0</v>
      </c>
      <c s="6" r="F41">
        <v>4.0</v>
      </c>
      <c s="1" r="G41">
        <v>4.0</v>
      </c>
      <c t="s" s="7" r="H41">
        <v>349</v>
      </c>
      <c t="s" s="15" r="I41">
        <v>350</v>
      </c>
      <c s="9" r="J41">
        <v>50.115655</v>
      </c>
      <c s="9" r="K41">
        <v>56.630449</v>
      </c>
      <c s="9" r="L41">
        <v>93.232031</v>
      </c>
      <c t="str" s="9" r="M41">
        <f>J41+K41+L41</f>
        <v>200</v>
      </c>
      <c s="10" r="N41">
        <v>2.0</v>
      </c>
      <c t="s" s="35" r="O41">
        <v>351</v>
      </c>
      <c s="13" r="P41"/>
      <c s="13" r="Q41"/>
      <c s="6" r="R41">
        <v>40876.0</v>
      </c>
      <c t="s" s="5" r="S41">
        <v>352</v>
      </c>
      <c t="s" s="5" r="T41">
        <v>353</v>
      </c>
      <c t="s" s="5" r="U41">
        <v>354</v>
      </c>
      <c s="13" r="V41"/>
      <c s="13" r="W41"/>
      <c s="13" r="X41"/>
      <c s="13" r="Y41"/>
      <c s="13" r="Z41"/>
    </row>
    <row customHeight="1" r="42" ht="14.25">
      <c t="s" s="5" r="A42">
        <v>355</v>
      </c>
      <c s="2" r="B42">
        <v>-0.577603926455313</v>
      </c>
      <c s="2" r="C42">
        <v>44.8192915109707</v>
      </c>
      <c s="6" r="D42">
        <v>2.0</v>
      </c>
      <c s="6" r="E42">
        <v>8.0</v>
      </c>
      <c s="6" r="F42">
        <v>4.0</v>
      </c>
      <c s="1" r="G42">
        <v>3.0</v>
      </c>
      <c t="s" s="7" r="H42">
        <v>356</v>
      </c>
      <c t="s" s="15" r="I42">
        <v>357</v>
      </c>
      <c s="9" r="J42">
        <v>51.16196</v>
      </c>
      <c s="9" r="K42">
        <v>63.204496</v>
      </c>
      <c s="9" r="L42">
        <v>105.837324</v>
      </c>
      <c t="str" s="9" r="M42">
        <f>J42+K42+L42</f>
        <v>220</v>
      </c>
      <c s="10" r="N42">
        <v>1.0</v>
      </c>
      <c t="s" s="35" r="O42">
        <v>358</v>
      </c>
      <c s="13" r="P42"/>
      <c s="13" r="Q42"/>
      <c s="6" r="R42">
        <v>40857.0</v>
      </c>
      <c t="s" s="5" r="S42">
        <v>359</v>
      </c>
      <c t="s" s="5" r="T42">
        <v>360</v>
      </c>
      <c t="s" s="5" r="U42">
        <v>361</v>
      </c>
      <c s="13" r="V42"/>
      <c s="13" r="W42"/>
      <c s="13" r="X42"/>
      <c s="13" r="Y42"/>
      <c s="13" r="Z42"/>
    </row>
    <row customHeight="1" r="43" ht="14.25">
      <c t="s" s="5" r="A43">
        <v>362</v>
      </c>
      <c s="2" r="B43">
        <v>-0.566047870541021</v>
      </c>
      <c s="2" r="C43">
        <v>44.8127563570283</v>
      </c>
      <c s="6" r="D43">
        <v>3.0</v>
      </c>
      <c s="6" r="E43">
        <v>11.0</v>
      </c>
      <c s="6" r="F43">
        <v>5.0</v>
      </c>
      <c s="1" r="G43">
        <v>0.0</v>
      </c>
      <c t="s" s="7" r="H43">
        <v>363</v>
      </c>
      <c t="s" s="15" r="I43">
        <v>364</v>
      </c>
      <c s="9" r="J43">
        <v>77.740813</v>
      </c>
      <c s="9" r="K43">
        <v>66.773536</v>
      </c>
      <c s="9" r="L43">
        <v>235.424254</v>
      </c>
      <c t="str" s="9" r="M43">
        <f>J43+K43+L43</f>
        <v>380</v>
      </c>
      <c s="10" r="N43">
        <v>1.0</v>
      </c>
      <c t="s" s="35" r="O43">
        <v>365</v>
      </c>
      <c s="36" r="P43"/>
      <c s="5" r="Q43"/>
      <c s="6" r="R43">
        <v>971.0</v>
      </c>
      <c t="s" s="5" r="S43">
        <v>366</v>
      </c>
      <c t="s" s="5" r="T43">
        <v>367</v>
      </c>
      <c t="s" s="5" r="U43">
        <v>368</v>
      </c>
      <c s="5" r="V43"/>
      <c s="5" r="W43"/>
      <c s="5" r="X43"/>
      <c s="5" r="Y43"/>
      <c s="5" r="Z43"/>
    </row>
    <row customHeight="1" r="44" ht="14.25">
      <c t="s" s="5" r="A44">
        <v>369</v>
      </c>
      <c s="2" r="B44">
        <v>-0.607728419248386</v>
      </c>
      <c s="2" r="C44">
        <v>44.8364815587535</v>
      </c>
      <c s="6" r="D44">
        <v>1.5</v>
      </c>
      <c s="6" r="E44">
        <v>12.0</v>
      </c>
      <c s="6" r="F44">
        <v>4.0</v>
      </c>
      <c s="1" r="G44">
        <v>1.0</v>
      </c>
      <c t="s" s="7" r="H44">
        <v>370</v>
      </c>
      <c t="s" s="15" r="I44">
        <v>371</v>
      </c>
      <c s="9" r="J44">
        <v>107.332122</v>
      </c>
      <c s="9" r="K44">
        <v>98.961542</v>
      </c>
      <c s="9" r="L44">
        <v>140.509553</v>
      </c>
      <c t="str" s="9" r="M44">
        <f>J44+K44+L44</f>
        <v>347</v>
      </c>
      <c s="10" r="N44">
        <v>1.0</v>
      </c>
      <c t="s" s="37" r="O44">
        <v>372</v>
      </c>
      <c s="36" r="P44"/>
      <c s="5" r="Q44"/>
      <c s="6" r="R44">
        <v>40849.0</v>
      </c>
      <c t="s" s="5" r="S44">
        <v>373</v>
      </c>
      <c t="s" s="5" r="T44">
        <v>374</v>
      </c>
      <c t="s" s="5" r="U44">
        <v>375</v>
      </c>
      <c s="5" r="V44"/>
      <c s="5" r="W44"/>
      <c s="5" r="X44"/>
      <c s="5" r="Y44"/>
      <c s="5" r="Z44"/>
    </row>
    <row customHeight="1" r="45" ht="14.25">
      <c t="s" s="5" r="A45">
        <v>376</v>
      </c>
      <c s="2" r="B45">
        <v>-0.611227199193683</v>
      </c>
      <c s="2" r="C45">
        <v>44.833069444179</v>
      </c>
      <c s="6" r="D45">
        <v>2.0</v>
      </c>
      <c s="6" r="E45">
        <v>6.0</v>
      </c>
      <c s="6" r="F45">
        <v>1.0</v>
      </c>
      <c s="13" r="G45">
        <v>4.0</v>
      </c>
      <c t="s" s="7" r="H45">
        <v>377</v>
      </c>
      <c t="s" s="15" r="I45">
        <v>378</v>
      </c>
      <c s="9" r="J45">
        <v>55.485441</v>
      </c>
      <c s="9" r="K45">
        <v>78.705693</v>
      </c>
      <c s="9" r="L45">
        <v>126.322218</v>
      </c>
      <c t="str" s="9" r="M45">
        <f>J45+K45+L45</f>
        <v>261</v>
      </c>
      <c s="10" r="N45">
        <v>1.0</v>
      </c>
      <c t="s" s="38" r="O45">
        <v>379</v>
      </c>
      <c t="s" s="12" r="P45">
        <v>380</v>
      </c>
      <c t="s" s="12" r="Q45">
        <v>381</v>
      </c>
      <c s="6" r="R45">
        <v>42297.0</v>
      </c>
      <c t="s" s="5" r="S45">
        <v>382</v>
      </c>
      <c t="s" s="5" r="T45">
        <v>383</v>
      </c>
      <c t="s" s="5" r="U45">
        <v>384</v>
      </c>
      <c s="13" r="V45"/>
      <c s="13" r="W45"/>
      <c s="13" r="X45"/>
      <c s="13" r="Y45"/>
      <c s="13" r="Z45"/>
    </row>
    <row customHeight="1" r="46" ht="14.25">
      <c t="s" s="5" r="A46">
        <v>385</v>
      </c>
      <c s="2" r="B46">
        <v>-0.599721018971519</v>
      </c>
      <c s="2" r="C46">
        <v>44.8265265956558</v>
      </c>
      <c s="6" r="D46">
        <v>1.5</v>
      </c>
      <c s="6" r="E46">
        <v>6.0</v>
      </c>
      <c s="6" r="F46">
        <v>4.0</v>
      </c>
      <c s="13" r="G46">
        <v>3.0</v>
      </c>
      <c t="s" s="7" r="H46">
        <v>386</v>
      </c>
      <c t="s" s="8" r="I46">
        <v>387</v>
      </c>
      <c s="9" r="J46">
        <v>89.008268</v>
      </c>
      <c s="9" r="K46">
        <v>60.602951</v>
      </c>
      <c s="9" r="L46">
        <v>138.740717</v>
      </c>
      <c t="str" s="9" r="M46">
        <f>J46+K46+L46</f>
        <v>288</v>
      </c>
      <c s="10" r="N46">
        <v>3.0</v>
      </c>
      <c t="s" s="38" r="O46">
        <v>388</v>
      </c>
      <c t="s" s="12" r="P46">
        <v>389</v>
      </c>
      <c t="s" s="12" r="Q46">
        <v>390</v>
      </c>
      <c s="6" r="R46">
        <v>42298.0</v>
      </c>
      <c t="s" s="5" r="S46">
        <v>391</v>
      </c>
      <c t="s" s="5" r="T46">
        <v>392</v>
      </c>
      <c t="s" s="5" r="U46">
        <v>393</v>
      </c>
      <c s="13" r="V46"/>
      <c s="13" r="W46"/>
      <c s="13" r="X46"/>
      <c s="13" r="Y46"/>
      <c s="13" r="Z46"/>
    </row>
    <row customHeight="1" r="47" ht="14.25">
      <c t="s" s="5" r="A47">
        <v>394</v>
      </c>
      <c s="2" r="B47">
        <v>-0.60856811770966</v>
      </c>
      <c s="2" r="C47">
        <v>44.823652292517</v>
      </c>
      <c s="6" r="D47">
        <v>2.0</v>
      </c>
      <c s="6" r="E47">
        <v>8.0</v>
      </c>
      <c s="6" r="F47">
        <v>3.0</v>
      </c>
      <c s="13" r="G47">
        <v>1.0</v>
      </c>
      <c t="s" s="7" r="H47">
        <v>395</v>
      </c>
      <c t="s" s="8" r="I47">
        <v>396</v>
      </c>
      <c s="9" r="J47">
        <v>50.115655</v>
      </c>
      <c s="9" r="K47">
        <v>56.630449</v>
      </c>
      <c s="9" r="L47">
        <v>93.232031</v>
      </c>
      <c t="str" s="9" r="M47">
        <f>J47+K47+L47</f>
        <v>200</v>
      </c>
      <c s="10" r="N47">
        <v>3.0</v>
      </c>
      <c t="s" s="38" r="O47">
        <v>397</v>
      </c>
      <c t="s" s="12" r="P47">
        <v>398</v>
      </c>
      <c t="s" s="12" r="Q47">
        <v>399</v>
      </c>
      <c s="6" r="R47">
        <v>40846.0</v>
      </c>
      <c t="s" s="5" r="S47">
        <v>400</v>
      </c>
      <c t="s" s="5" r="T47">
        <v>401</v>
      </c>
      <c t="s" s="5" r="U47">
        <v>402</v>
      </c>
      <c s="13" r="V47"/>
      <c s="13" r="W47"/>
      <c s="13" r="X47"/>
      <c s="13" r="Y47"/>
      <c s="13" r="Z47"/>
    </row>
    <row customHeight="1" r="48" ht="14.25">
      <c t="s" s="5" r="A48">
        <v>403</v>
      </c>
      <c s="2" r="B48">
        <v>-0.594928469747018</v>
      </c>
      <c s="2" r="C48">
        <v>44.8228503127685</v>
      </c>
      <c s="6" r="D48">
        <v>3.0</v>
      </c>
      <c s="6" r="E48">
        <v>12.0</v>
      </c>
      <c s="6" r="F48">
        <v>3.0</v>
      </c>
      <c s="1" r="G48">
        <v>1.0</v>
      </c>
      <c t="s" s="7" r="H48">
        <v>404</v>
      </c>
      <c t="s" s="15" r="I48">
        <v>405</v>
      </c>
      <c s="9" r="J48">
        <v>51.16196</v>
      </c>
      <c s="9" r="K48">
        <v>63.204496</v>
      </c>
      <c s="9" r="L48">
        <v>105.837324</v>
      </c>
      <c t="str" s="9" r="M48">
        <f>J48+K48+L48</f>
        <v>220</v>
      </c>
      <c s="10" r="N48">
        <v>1.0</v>
      </c>
      <c t="s" s="38" r="O48">
        <v>406</v>
      </c>
      <c t="s" s="12" r="P48">
        <v>407</v>
      </c>
      <c t="s" s="12" r="Q48">
        <v>408</v>
      </c>
      <c s="6" r="R48">
        <v>984.0</v>
      </c>
      <c t="s" s="5" r="S48">
        <v>409</v>
      </c>
      <c t="s" s="5" r="T48">
        <v>410</v>
      </c>
      <c t="s" s="5" r="U48">
        <v>411</v>
      </c>
      <c s="13" r="V48"/>
      <c s="13" r="W48"/>
      <c s="13" r="X48"/>
      <c s="13" r="Y48"/>
      <c s="13" r="Z48"/>
    </row>
    <row customHeight="1" r="49" ht="14.25">
      <c t="s" s="5" r="A49">
        <v>412</v>
      </c>
      <c s="2" r="B49">
        <v>-0.612272380436312</v>
      </c>
      <c s="2" r="C49">
        <v>44.8245679330357</v>
      </c>
      <c s="6" r="D49">
        <v>1.5</v>
      </c>
      <c s="6" r="E49">
        <v>8.0</v>
      </c>
      <c s="6" r="F49">
        <v>6.0</v>
      </c>
      <c s="1" r="G49">
        <v>1.0</v>
      </c>
      <c t="s" s="7" r="H49">
        <v>413</v>
      </c>
      <c t="s" s="15" r="I49">
        <v>414</v>
      </c>
      <c s="9" r="J49">
        <v>93.432239</v>
      </c>
      <c s="9" r="K49">
        <v>90.511166</v>
      </c>
      <c s="9" r="L49">
        <v>153.105911</v>
      </c>
      <c t="str" s="9" r="M49">
        <f>J49+K49+L49</f>
        <v>337</v>
      </c>
      <c s="10" r="N49">
        <v>3.0</v>
      </c>
      <c t="s" s="38" r="O49">
        <v>415</v>
      </c>
      <c t="s" s="12" r="P49">
        <v>416</v>
      </c>
      <c t="s" s="12" r="Q49">
        <v>417</v>
      </c>
      <c s="6" r="R49">
        <v>40856.0</v>
      </c>
      <c t="s" s="5" r="S49">
        <v>418</v>
      </c>
      <c t="s" s="5" r="T49">
        <v>419</v>
      </c>
      <c t="s" s="5" r="U49">
        <v>420</v>
      </c>
      <c s="13" r="V49"/>
      <c s="13" r="W49"/>
      <c s="13" r="X49"/>
      <c s="13" r="Y49"/>
      <c s="13" r="Z49"/>
    </row>
    <row customHeight="1" r="50" ht="14.25">
      <c t="s" s="5" r="A50">
        <v>421</v>
      </c>
      <c s="2" r="B50">
        <v>-0.599399085518086</v>
      </c>
      <c s="2" r="C50">
        <v>44.8196421534657</v>
      </c>
      <c s="6" r="D50">
        <v>3.0</v>
      </c>
      <c s="6" r="E50">
        <v>8.0</v>
      </c>
      <c s="6" r="F50">
        <v>3.0</v>
      </c>
      <c s="1" r="G50">
        <v>1.0</v>
      </c>
      <c t="s" s="7" r="H50">
        <v>422</v>
      </c>
      <c t="s" s="15" r="I50">
        <v>423</v>
      </c>
      <c s="9" r="J50">
        <v>157.10733</v>
      </c>
      <c s="9" r="K50">
        <v>146.121686</v>
      </c>
      <c s="9" r="L50">
        <v>176.342746</v>
      </c>
      <c t="str" s="9" r="M50">
        <f>J50+K50+L50</f>
        <v>480</v>
      </c>
      <c s="10" r="N50">
        <v>1.0</v>
      </c>
      <c t="s" s="38" r="O50">
        <v>424</v>
      </c>
      <c t="s" s="16" r="P50">
        <v>425</v>
      </c>
      <c t="s" s="16" r="Q50">
        <v>426</v>
      </c>
      <c s="6" r="R50">
        <v>40851.0</v>
      </c>
      <c t="s" s="5" r="S50">
        <v>427</v>
      </c>
      <c t="s" s="5" r="T50">
        <v>428</v>
      </c>
      <c t="s" s="5" r="U50">
        <v>429</v>
      </c>
      <c s="5" r="V50"/>
      <c s="5" r="W50"/>
      <c s="5" r="X50"/>
      <c s="5" r="Y50"/>
      <c s="5" r="Z50"/>
    </row>
    <row customHeight="1" r="51" ht="14.25">
      <c t="s" s="5" r="A51">
        <v>430</v>
      </c>
      <c s="2" r="B51">
        <v>-0.583947600689633</v>
      </c>
      <c s="2" r="C51">
        <v>44.8372050791276</v>
      </c>
      <c s="6" r="D51">
        <v>1.0</v>
      </c>
      <c s="6" r="E51">
        <v>12.0</v>
      </c>
      <c s="6" r="F51">
        <v>7.0</v>
      </c>
      <c s="13" r="G51">
        <v>4.0</v>
      </c>
      <c t="s" s="14" r="H51">
        <v>431</v>
      </c>
      <c t="s" s="15" r="I51">
        <v>432</v>
      </c>
      <c s="9" r="J51">
        <v>23.458105</v>
      </c>
      <c s="9" r="K51">
        <v>11.405004</v>
      </c>
      <c s="9" r="L51">
        <v>32.210746</v>
      </c>
      <c t="str" s="9" r="M51">
        <f>J51+K51+L51</f>
        <v>67</v>
      </c>
      <c s="10" r="N51">
        <v>1.0</v>
      </c>
      <c t="s" s="39" r="O51">
        <v>433</v>
      </c>
      <c t="s" s="12" r="P51">
        <v>434</v>
      </c>
      <c t="s" s="12" r="Q51">
        <v>435</v>
      </c>
      <c s="6" r="R51">
        <v>965.0</v>
      </c>
      <c t="s" s="5" r="S51">
        <v>436</v>
      </c>
      <c t="s" s="5" r="T51">
        <v>437</v>
      </c>
      <c t="s" s="5" r="U51">
        <v>438</v>
      </c>
      <c s="13" r="V51"/>
      <c s="13" r="W51"/>
      <c s="13" r="X51"/>
      <c s="13" r="Y51"/>
      <c s="13" r="Z51"/>
    </row>
    <row customHeight="1" r="52" ht="14.25">
      <c t="s" s="5" r="A52">
        <v>439</v>
      </c>
      <c s="2" r="B52">
        <v>-0.588817280459447</v>
      </c>
      <c s="2" r="C52">
        <v>44.8306854976094</v>
      </c>
      <c s="6" r="D52">
        <v>1.0</v>
      </c>
      <c s="6" r="E52">
        <v>8.0</v>
      </c>
      <c s="6" r="F52">
        <v>5.0</v>
      </c>
      <c s="1" r="G52">
        <v>5.0</v>
      </c>
      <c t="s" s="7" r="H52">
        <v>440</v>
      </c>
      <c t="s" s="15" r="I52">
        <v>441</v>
      </c>
      <c s="9" r="J52">
        <v>80.565575</v>
      </c>
      <c s="9" r="K52">
        <v>35.821184</v>
      </c>
      <c s="9" r="L52">
        <v>87.975144</v>
      </c>
      <c t="str" s="9" r="M52">
        <f>J52+K52+L52</f>
        <v>204</v>
      </c>
      <c s="10" r="N52">
        <v>1.0</v>
      </c>
      <c t="s" s="39" r="O52">
        <v>442</v>
      </c>
      <c s="13" r="P52"/>
      <c s="13" r="Q52"/>
      <c s="6" r="R52">
        <v>962.0</v>
      </c>
      <c t="s" s="5" r="S52">
        <v>443</v>
      </c>
      <c t="s" s="5" r="T52">
        <v>444</v>
      </c>
      <c t="s" s="5" r="U52">
        <v>445</v>
      </c>
      <c s="13" r="V52"/>
      <c s="13" r="W52"/>
      <c s="13" r="X52"/>
      <c s="13" r="Y52"/>
      <c s="13" r="Z52"/>
    </row>
    <row customHeight="1" r="53" ht="14.25">
      <c t="s" s="5" r="A53">
        <v>446</v>
      </c>
      <c s="2" r="B53">
        <v>-0.593568171676247</v>
      </c>
      <c s="2" r="C53">
        <v>44.8331474361022</v>
      </c>
      <c s="6" r="D53">
        <v>2.0</v>
      </c>
      <c s="6" r="E53">
        <v>8.0</v>
      </c>
      <c s="6" r="F53">
        <v>3.0</v>
      </c>
      <c s="1" r="G53">
        <v>1.0</v>
      </c>
      <c t="s" s="7" r="H53">
        <v>447</v>
      </c>
      <c t="s" s="15" r="I53">
        <v>448</v>
      </c>
      <c s="9" r="J53">
        <v>89.008268</v>
      </c>
      <c s="9" r="K53">
        <v>60.602951</v>
      </c>
      <c s="9" r="L53">
        <v>138.740717</v>
      </c>
      <c t="str" s="9" r="M53">
        <f>J53+K53+L53</f>
        <v>288</v>
      </c>
      <c s="10" r="N53">
        <v>1.0</v>
      </c>
      <c t="s" s="39" r="O53">
        <v>449</v>
      </c>
      <c s="36" r="P53"/>
      <c s="5" r="Q53"/>
      <c s="6" r="R53">
        <v>975.0</v>
      </c>
      <c t="s" s="5" r="S53">
        <v>450</v>
      </c>
      <c t="s" s="5" r="T53">
        <v>451</v>
      </c>
      <c t="s" s="5" r="U53">
        <v>452</v>
      </c>
      <c s="5" r="V53"/>
      <c s="5" r="W53"/>
      <c s="5" r="X53"/>
      <c s="5" r="Y53"/>
      <c s="5" r="Z53"/>
    </row>
    <row customHeight="1" r="54" ht="14.25">
      <c t="s" s="5" r="A54">
        <v>453</v>
      </c>
      <c s="2" r="B54">
        <v>-0.593639598813049</v>
      </c>
      <c s="2" r="C54">
        <v>44.8420676914219</v>
      </c>
      <c s="6" r="D54">
        <v>1.0</v>
      </c>
      <c s="6" r="E54">
        <v>6.0</v>
      </c>
      <c s="6" r="F54">
        <v>5.0</v>
      </c>
      <c s="13" r="G54">
        <v>1.0</v>
      </c>
      <c t="s" s="14" r="H54">
        <v>454</v>
      </c>
      <c t="s" s="15" r="I54">
        <v>455</v>
      </c>
      <c s="9" r="J54">
        <v>79.170515</v>
      </c>
      <c s="9" r="K54">
        <v>78.287039</v>
      </c>
      <c s="9" r="L54">
        <v>120.173814</v>
      </c>
      <c t="str" s="9" r="M54">
        <f>J54+K54+L54</f>
        <v>278</v>
      </c>
      <c s="10" r="N54">
        <v>1.0</v>
      </c>
      <c t="s" s="40" r="O54">
        <v>456</v>
      </c>
      <c t="s" s="12" r="P54">
        <v>457</v>
      </c>
      <c t="s" s="12" r="Q54">
        <v>458</v>
      </c>
      <c s="6" r="R54">
        <v>40880.0</v>
      </c>
      <c t="s" s="5" r="S54">
        <v>459</v>
      </c>
      <c t="s" s="5" r="T54">
        <v>460</v>
      </c>
      <c t="s" s="5" r="U54">
        <v>461</v>
      </c>
      <c s="13" r="V54"/>
      <c s="13" r="W54"/>
      <c s="13" r="X54"/>
      <c s="13" r="Y54"/>
      <c s="13" r="Z54"/>
    </row>
    <row customHeight="1" r="55" ht="14.25">
      <c t="s" s="5" r="A55">
        <v>462</v>
      </c>
      <c s="2" r="B55">
        <v>-0.59476817940239</v>
      </c>
      <c s="2" r="C55">
        <v>44.8482840556961</v>
      </c>
      <c s="6" r="D55">
        <v>1.5</v>
      </c>
      <c s="6" r="E55">
        <v>8.0</v>
      </c>
      <c s="6" r="F55">
        <v>6.0</v>
      </c>
      <c s="13" r="G55">
        <v>6.0</v>
      </c>
      <c t="s" s="7" r="H55">
        <v>463</v>
      </c>
      <c t="s" s="15" r="I55">
        <v>464</v>
      </c>
      <c s="9" r="J55">
        <v>52.688685</v>
      </c>
      <c s="9" r="K55">
        <v>33.75484</v>
      </c>
      <c s="9" r="L55">
        <v>52.732098</v>
      </c>
      <c t="str" s="9" r="M55">
        <f>J55+K55+L55</f>
        <v>139</v>
      </c>
      <c s="10" r="N55">
        <v>1.0</v>
      </c>
      <c t="s" s="40" r="O55">
        <v>465</v>
      </c>
      <c s="22" r="P55"/>
      <c s="22" r="Q55"/>
      <c s="6" r="R55">
        <v>40872.0</v>
      </c>
      <c t="s" s="5" r="S55">
        <v>466</v>
      </c>
      <c t="s" s="5" r="T55">
        <v>467</v>
      </c>
      <c t="s" s="5" r="U55">
        <v>468</v>
      </c>
      <c s="13" r="V55"/>
      <c s="13" r="W55"/>
      <c s="13" r="X55"/>
      <c s="13" r="Y55"/>
      <c s="13" r="Z55"/>
    </row>
    <row customHeight="1" r="56" ht="14.25">
      <c t="s" s="5" r="A56">
        <v>469</v>
      </c>
      <c s="2" r="B56">
        <v>-0.577146615811943</v>
      </c>
      <c s="2" r="C56">
        <v>44.8490898062911</v>
      </c>
      <c s="6" r="D56">
        <v>1.0</v>
      </c>
      <c s="6" r="E56">
        <v>8.0</v>
      </c>
      <c s="6" r="F56">
        <v>10.0</v>
      </c>
      <c s="13" r="G56">
        <v>4.0</v>
      </c>
      <c t="s" s="7" r="H56">
        <v>470</v>
      </c>
      <c t="s" s="15" r="I56">
        <v>471</v>
      </c>
      <c s="9" r="J56">
        <v>130.491947</v>
      </c>
      <c s="9" r="K56">
        <v>77.798672</v>
      </c>
      <c s="9" r="L56">
        <v>108.898491</v>
      </c>
      <c t="str" s="9" r="M56">
        <f>J56+K56+L56</f>
        <v>317</v>
      </c>
      <c s="10" r="N56">
        <v>2.0</v>
      </c>
      <c t="s" s="40" r="O56">
        <v>472</v>
      </c>
      <c s="22" r="P56"/>
      <c s="22" r="Q56"/>
      <c s="6" r="R56">
        <v>40913.0</v>
      </c>
      <c t="s" s="5" r="S56">
        <v>473</v>
      </c>
      <c t="s" s="5" r="T56">
        <v>474</v>
      </c>
      <c t="s" s="5" r="U56">
        <v>475</v>
      </c>
      <c s="13" r="V56"/>
      <c s="13" r="W56"/>
      <c s="13" r="X56"/>
      <c s="13" r="Y56"/>
      <c s="13" r="Z56"/>
    </row>
    <row customHeight="1" r="57" ht="14.25">
      <c t="s" s="5" r="A57">
        <v>476</v>
      </c>
      <c s="2" r="B57">
        <v>-0.579278162663032</v>
      </c>
      <c s="2" r="C57">
        <v>44.8483370476657</v>
      </c>
      <c s="6" r="D57">
        <v>2.0</v>
      </c>
      <c s="6" r="E57">
        <v>8.0</v>
      </c>
      <c s="6" r="F57">
        <v>5.0</v>
      </c>
      <c s="13" r="G57">
        <v>3.0</v>
      </c>
      <c t="s" s="7" r="H57">
        <v>477</v>
      </c>
      <c t="s" s="8" r="I57">
        <v>478</v>
      </c>
      <c s="9" r="J57">
        <v>78.523637</v>
      </c>
      <c s="9" r="K57">
        <v>37.911812</v>
      </c>
      <c s="9" r="L57">
        <v>108.368234</v>
      </c>
      <c t="str" s="9" r="M57">
        <f>J57+K57+L57</f>
        <v>225</v>
      </c>
      <c s="10" r="N57">
        <v>2.0</v>
      </c>
      <c t="s" s="40" r="O57">
        <v>479</v>
      </c>
      <c s="17" r="P57"/>
      <c s="17" r="Q57"/>
      <c s="6" r="R57">
        <v>40912.0</v>
      </c>
      <c t="s" s="5" r="S57">
        <v>480</v>
      </c>
      <c t="s" s="5" r="T57">
        <v>481</v>
      </c>
      <c t="s" s="5" r="U57">
        <v>482</v>
      </c>
      <c s="5" r="V57"/>
      <c s="5" r="W57"/>
      <c s="5" r="X57"/>
      <c s="5" r="Y57"/>
      <c s="5" r="Z57"/>
    </row>
    <row customHeight="1" r="58" ht="14.25">
      <c t="s" s="5" r="A58">
        <v>483</v>
      </c>
      <c s="2" r="B58">
        <v>-0.586390755902395</v>
      </c>
      <c s="2" r="C58">
        <v>44.8544138350512</v>
      </c>
      <c s="6" r="D58">
        <v>1.5</v>
      </c>
      <c s="6" r="E58">
        <v>10.0</v>
      </c>
      <c s="6" r="F58">
        <v>5.0</v>
      </c>
      <c s="1" r="G58">
        <v>1.0</v>
      </c>
      <c t="s" s="7" r="H58">
        <v>484</v>
      </c>
      <c t="s" s="15" r="I58">
        <v>485</v>
      </c>
      <c s="9" r="J58">
        <v>116.143021</v>
      </c>
      <c s="9" r="K58">
        <v>118.544504</v>
      </c>
      <c s="9" r="L58">
        <v>235.938299</v>
      </c>
      <c t="str" s="9" r="M58">
        <f>J58+K58+L58</f>
        <v>471</v>
      </c>
      <c s="10" r="N58">
        <v>1.0</v>
      </c>
      <c t="s" s="40" r="O58">
        <v>486</v>
      </c>
      <c s="13" r="P58"/>
      <c s="13" r="Q58"/>
      <c s="6" r="R58">
        <v>40911.0</v>
      </c>
      <c t="s" s="5" r="S58">
        <v>487</v>
      </c>
      <c t="s" s="5" r="T58">
        <v>488</v>
      </c>
      <c t="s" s="5" r="U58">
        <v>489</v>
      </c>
      <c s="13" r="V58"/>
      <c s="13" r="W58"/>
      <c s="13" r="X58"/>
      <c s="13" r="Y58"/>
      <c s="13" r="Z58"/>
    </row>
    <row customHeight="1" r="59" ht="14.25">
      <c t="s" s="5" r="A59">
        <v>490</v>
      </c>
      <c s="2" r="B59">
        <v>-0.585130728407167</v>
      </c>
      <c s="2" r="C59">
        <v>44.8429422000554</v>
      </c>
      <c s="6" r="D59">
        <v>2.0</v>
      </c>
      <c s="6" r="E59">
        <v>8.0</v>
      </c>
      <c s="6" r="F59">
        <v>5.0</v>
      </c>
      <c s="1" r="G59">
        <v>7.0</v>
      </c>
      <c t="s" s="7" r="H59">
        <v>491</v>
      </c>
      <c t="s" s="15" r="I59">
        <v>492</v>
      </c>
      <c s="9" r="J59">
        <v>157.10733</v>
      </c>
      <c s="9" r="K59">
        <v>146.121686</v>
      </c>
      <c s="9" r="L59">
        <v>176.342746</v>
      </c>
      <c t="str" s="9" r="M59">
        <f>J59+K59+L59</f>
        <v>480</v>
      </c>
      <c s="10" r="N59">
        <v>1.0</v>
      </c>
      <c t="s" s="40" r="O59">
        <v>493</v>
      </c>
      <c s="13" r="P59"/>
      <c s="13" r="Q59"/>
      <c s="6" r="R59">
        <v>1017.0</v>
      </c>
      <c t="s" s="5" r="S59">
        <v>494</v>
      </c>
      <c t="s" s="5" r="T59">
        <v>495</v>
      </c>
      <c t="s" s="5" r="U59">
        <v>496</v>
      </c>
      <c s="13" r="V59"/>
      <c s="13" r="W59"/>
      <c s="13" r="X59"/>
      <c s="13" r="Y59"/>
      <c s="13" r="Z59"/>
    </row>
    <row customHeight="1" r="60" ht="14.25">
      <c t="s" s="5" r="A60">
        <v>497</v>
      </c>
      <c s="2" r="B60">
        <v>-0.606153526358133</v>
      </c>
      <c s="2" r="C60">
        <v>44.8402181154232</v>
      </c>
      <c s="6" r="D60">
        <v>1.0</v>
      </c>
      <c s="6" r="E60">
        <v>12.0</v>
      </c>
      <c s="6" r="F60">
        <v>7.0</v>
      </c>
      <c s="13" r="G60">
        <v>6.0</v>
      </c>
      <c t="s" s="14" r="H60">
        <v>498</v>
      </c>
      <c t="s" s="15" r="I60">
        <v>499</v>
      </c>
      <c s="9" r="J60">
        <v>65.851108</v>
      </c>
      <c s="9" r="K60">
        <v>66.99789</v>
      </c>
      <c s="9" r="L60">
        <v>86.141161</v>
      </c>
      <c t="str" s="9" r="M60">
        <f>J60+K60+L60</f>
        <v>219</v>
      </c>
      <c s="10" r="N60">
        <v>1.0</v>
      </c>
      <c t="s" s="41" r="O60">
        <v>500</v>
      </c>
      <c t="s" s="12" r="P60">
        <v>501</v>
      </c>
      <c t="s" s="12" r="Q60">
        <v>502</v>
      </c>
      <c s="6" r="R60">
        <v>1015.0</v>
      </c>
      <c t="s" s="5" r="S60">
        <v>503</v>
      </c>
      <c t="s" s="5" r="T60">
        <v>504</v>
      </c>
      <c t="s" s="5" r="U60">
        <v>505</v>
      </c>
      <c s="13" r="V60"/>
      <c s="13" r="W60"/>
      <c s="13" r="X60"/>
      <c s="13" r="Y60"/>
      <c s="13" r="Z60"/>
    </row>
    <row customHeight="1" r="61" ht="14.25">
      <c t="s" s="5" r="A61">
        <v>506</v>
      </c>
      <c s="2" r="B61">
        <v>-0.601930413206061</v>
      </c>
      <c s="2" r="C61">
        <v>44.852085248005</v>
      </c>
      <c s="5" r="D61"/>
      <c s="5" r="E61"/>
      <c s="6" r="F61">
        <v>0.0</v>
      </c>
      <c s="13" r="G61">
        <v>1.0</v>
      </c>
      <c t="s" s="7" r="H61">
        <v>507</v>
      </c>
      <c t="s" s="8" r="I61">
        <v>508</v>
      </c>
      <c s="9" r="J61">
        <v>78.523637</v>
      </c>
      <c s="9" r="K61">
        <v>37.911812</v>
      </c>
      <c s="9" r="L61">
        <v>108.368234</v>
      </c>
      <c t="str" s="9" r="M61">
        <f>J61+K61+L61</f>
        <v>225</v>
      </c>
      <c s="10" r="N61">
        <v>3.0</v>
      </c>
      <c t="s" s="41" r="O61">
        <v>509</v>
      </c>
      <c s="22" r="P61"/>
      <c s="22" r="Q61"/>
      <c s="6" r="R61">
        <v>40916.0</v>
      </c>
      <c t="s" s="5" r="S61">
        <v>510</v>
      </c>
      <c t="s" s="5" r="T61">
        <v>511</v>
      </c>
      <c t="s" s="5" r="U61">
        <v>512</v>
      </c>
      <c s="13" r="V61"/>
      <c s="13" r="W61"/>
      <c s="13" r="X61"/>
      <c s="13" r="Y61"/>
      <c s="13" r="Z61"/>
    </row>
    <row customHeight="1" r="62" ht="14.25">
      <c t="s" s="5" r="A62">
        <v>513</v>
      </c>
      <c s="2" r="B62">
        <v>-0.603913453873926</v>
      </c>
      <c s="2" r="C62">
        <v>44.855282149678</v>
      </c>
      <c s="6" r="D62">
        <v>2.0</v>
      </c>
      <c s="6" r="E62">
        <v>12.0</v>
      </c>
      <c s="6" r="F62">
        <v>3.0</v>
      </c>
      <c s="1" r="G62">
        <v>0.0</v>
      </c>
      <c t="s" s="7" r="H62">
        <v>514</v>
      </c>
      <c t="s" s="15" r="I62">
        <v>515</v>
      </c>
      <c s="9" r="J62">
        <v>74.86565</v>
      </c>
      <c s="9" r="K62">
        <v>78.174979</v>
      </c>
      <c s="9" r="L62">
        <v>152.203103</v>
      </c>
      <c t="str" s="9" r="M62">
        <f>J62+K62+L62</f>
        <v>305</v>
      </c>
      <c s="10" r="N62">
        <v>3.0</v>
      </c>
      <c t="s" s="41" r="O62">
        <v>516</v>
      </c>
      <c s="13" r="P62"/>
      <c s="13" r="Q62"/>
      <c s="6" r="R62">
        <v>40915.0</v>
      </c>
      <c t="s" s="5" r="S62">
        <v>517</v>
      </c>
      <c t="s" s="5" r="T62">
        <v>518</v>
      </c>
      <c t="s" s="5" r="U62">
        <v>519</v>
      </c>
      <c s="13" r="V62"/>
      <c s="13" r="W62"/>
      <c s="13" r="X62"/>
      <c s="13" r="Y62"/>
      <c s="13" r="Z62"/>
    </row>
    <row customHeight="1" r="63" ht="14.25">
      <c t="s" s="5" r="A63">
        <v>520</v>
      </c>
      <c s="2" r="B63">
        <v>-0.604169391832971</v>
      </c>
      <c s="2" r="C63">
        <v>44.8550083142448</v>
      </c>
      <c s="6" r="D63">
        <v>2.0</v>
      </c>
      <c s="6" r="E63">
        <v>8.0</v>
      </c>
      <c s="6" r="F63">
        <v>9.0</v>
      </c>
      <c s="1" r="G63">
        <v>2.0</v>
      </c>
      <c t="s" s="7" r="H63">
        <v>521</v>
      </c>
      <c t="s" s="8" r="I63">
        <v>522</v>
      </c>
      <c s="9" r="J63">
        <v>74.86565</v>
      </c>
      <c s="9" r="K63">
        <v>78.174979</v>
      </c>
      <c s="9" r="L63">
        <v>152.203103</v>
      </c>
      <c t="str" s="9" r="M63">
        <f>J63+K63+L63</f>
        <v>305</v>
      </c>
      <c s="10" r="N63">
        <v>3.0</v>
      </c>
      <c t="s" s="41" r="O63">
        <v>523</v>
      </c>
      <c s="13" r="P63"/>
      <c s="13" r="Q63"/>
      <c s="6" r="R63">
        <v>40914.0</v>
      </c>
      <c t="s" s="5" r="S63">
        <v>524</v>
      </c>
      <c t="s" s="5" r="T63">
        <v>525</v>
      </c>
      <c t="s" s="5" r="U63">
        <v>526</v>
      </c>
      <c s="13" r="V63"/>
      <c s="13" r="W63"/>
      <c s="13" r="X63"/>
      <c s="13" r="Y63"/>
      <c s="13" r="Z63"/>
    </row>
    <row customHeight="1" r="64" ht="14.25">
      <c s="6" r="A64"/>
      <c s="6" r="B64"/>
      <c s="6" r="C64"/>
      <c s="6" r="D64"/>
      <c s="6" r="E64"/>
      <c s="6" r="F64"/>
      <c s="6" r="G64"/>
      <c s="5" r="H64"/>
      <c s="15" r="I64"/>
      <c s="9" r="N64"/>
      <c s="42" r="P64"/>
      <c s="42" r="Q64"/>
      <c s="42" r="R64"/>
      <c s="43" r="S64"/>
      <c s="43" r="T64"/>
      <c s="15" r="U64"/>
      <c s="15" r="V64"/>
      <c s="15" r="W64"/>
      <c s="22" r="X64"/>
      <c s="13" r="Y64"/>
      <c s="8" r="Z64"/>
    </row>
  </sheetData>
  <autoFilter ref="$G$1:$Z$64">
    <filterColumn colId="8">
      <filters blank="1">
        <filter val="Bacalan"/>
        <filter val="Capucins-Victoire"/>
        <filter val="Chartrons"/>
        <filter val="Gare Saint-Jean"/>
        <filter val="Hôtel de Ville"/>
        <filter val="La Bastide"/>
        <filter val="Le Lac"/>
        <filter val="Lestonat"/>
        <filter val="Nansouty"/>
        <filter val="Saint Augustin"/>
        <filter val="Saint-Augustin"/>
        <filter val="Saint-Bruno"/>
        <filter val="Saint-Seurin"/>
        <filter val="Villa Primerose"/>
      </filters>
    </filterColumn>
  </autoFil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75"/>
  <sheetData>
    <row r="1">
      <c t="s" s="44" r="A1">
        <v>527</v>
      </c>
      <c t="s" s="44" r="B1">
        <v>528</v>
      </c>
      <c t="s" s="44" r="C1">
        <v>529</v>
      </c>
      <c t="s" s="44" r="D1">
        <v>530</v>
      </c>
      <c t="s" s="44" r="F1">
        <v>531</v>
      </c>
      <c t="s" s="44" r="G1">
        <v>532</v>
      </c>
      <c t="s" s="44" r="H1">
        <v>533</v>
      </c>
    </row>
    <row r="2">
      <c t="s" s="44" r="A2">
        <v>534</v>
      </c>
      <c t="str" s="44" r="B2">
        <f>C2/F2*1000</f>
        <v>4.098360656</v>
      </c>
      <c s="44" r="C2">
        <v>4.0</v>
      </c>
      <c s="44" r="D2">
        <v>976.0</v>
      </c>
      <c s="44" r="F2">
        <v>976.0</v>
      </c>
      <c t="str" r="G2">
        <f>H2/F2*1000</f>
        <v>23.56557377</v>
      </c>
      <c s="44" r="H2">
        <v>23.0</v>
      </c>
      <c t="s" s="44" r="I2">
        <v>535</v>
      </c>
      <c t="s" s="44" r="J2">
        <v>536</v>
      </c>
      <c s="44" r="L2">
        <v>500.0</v>
      </c>
      <c t="s" s="44" r="M2">
        <v>537</v>
      </c>
      <c s="45" r="N2">
        <v>2.47251255E8</v>
      </c>
    </row>
    <row r="3">
      <c t="s" s="44" r="A3">
        <v>538</v>
      </c>
      <c t="str" s="44" r="B3">
        <f>C3/F3*1000</f>
        <v>3.009781791</v>
      </c>
      <c s="44" r="C3">
        <v>4.0</v>
      </c>
      <c s="44" r="D3">
        <v>1329.0</v>
      </c>
      <c s="44" r="F3">
        <v>1329.0</v>
      </c>
      <c t="str" r="G3">
        <f>H3/F3*1000</f>
        <v>12.79157261</v>
      </c>
      <c s="44" r="H3">
        <v>17.0</v>
      </c>
      <c t="s" s="44" r="I3">
        <v>539</v>
      </c>
      <c t="s" s="44" r="J3">
        <v>540</v>
      </c>
      <c s="44" r="L3">
        <v>1000.0</v>
      </c>
      <c t="s" s="44" r="M3">
        <v>541</v>
      </c>
      <c s="45" r="N3">
        <v>2.22235247E8</v>
      </c>
    </row>
    <row r="4">
      <c t="s" s="44" r="A4">
        <v>542</v>
      </c>
      <c t="str" s="44" r="B4">
        <f>C4/F4*1000</f>
        <v>1.959077057</v>
      </c>
      <c s="44" r="C4">
        <v>9.0</v>
      </c>
      <c s="44" r="D4">
        <v>4594.0</v>
      </c>
      <c s="44" r="F4">
        <v>4594.0</v>
      </c>
      <c t="str" r="G4">
        <f>H4/F4*1000</f>
        <v>10.88376143</v>
      </c>
      <c s="44" r="H4">
        <v>50.0</v>
      </c>
      <c t="s" s="44" r="I4">
        <v>543</v>
      </c>
      <c t="s" s="44" r="J4">
        <v>544</v>
      </c>
      <c s="44" r="L4">
        <v>1500.0</v>
      </c>
      <c t="s" s="44" r="M4">
        <v>545</v>
      </c>
      <c s="45" r="N4">
        <v>1.98219239E8</v>
      </c>
    </row>
    <row r="5">
      <c t="s" s="44" r="A5">
        <v>546</v>
      </c>
      <c t="str" s="44" r="B5">
        <f>C5/F5*1000</f>
        <v>2.791346825</v>
      </c>
      <c s="44" r="C5">
        <v>4.0</v>
      </c>
      <c s="44" r="D5">
        <v>1433.0</v>
      </c>
      <c s="44" r="F5">
        <v>1433.0</v>
      </c>
      <c t="str" r="G5">
        <f>H5/F5*1000</f>
        <v>16.74808095</v>
      </c>
      <c s="44" r="H5">
        <v>24.0</v>
      </c>
      <c t="s" s="46" r="I5">
        <v>547</v>
      </c>
      <c t="s" s="44" r="J5">
        <v>548</v>
      </c>
      <c s="44" r="L5">
        <v>2000.0</v>
      </c>
      <c t="s" s="44" r="M5">
        <v>549</v>
      </c>
      <c s="45" r="N5">
        <v>1.58202225E8</v>
      </c>
    </row>
    <row r="6">
      <c t="s" s="44" r="A6">
        <v>550</v>
      </c>
      <c t="str" s="44" r="B6">
        <f>C6/F6*1000</f>
        <v>2.243829469</v>
      </c>
      <c s="44" r="C6">
        <v>3.0</v>
      </c>
      <c s="44" r="D6">
        <v>1337.0</v>
      </c>
      <c s="44" r="F6">
        <v>1337.0</v>
      </c>
      <c t="str" r="G6">
        <f>H6/F6*1000</f>
        <v>10.47120419</v>
      </c>
      <c s="44" r="H6">
        <v>14.0</v>
      </c>
      <c t="s" s="46" r="I6">
        <v>551</v>
      </c>
      <c t="s" s="44" r="J6">
        <v>552</v>
      </c>
      <c s="44" r="L6">
        <v>2500.0</v>
      </c>
      <c t="s" s="44" r="M6">
        <v>553</v>
      </c>
      <c s="45" r="N6">
        <v>1.07174214E8</v>
      </c>
    </row>
    <row r="7">
      <c t="s" s="44" r="A7">
        <v>554</v>
      </c>
      <c t="str" s="44" r="B7">
        <f>C7/F7*1000</f>
        <v>3.133159269</v>
      </c>
      <c s="44" r="C7">
        <v>6.0</v>
      </c>
      <c s="44" r="D7">
        <v>1915.0</v>
      </c>
      <c s="44" r="F7">
        <v>1915.0</v>
      </c>
      <c t="str" r="G7">
        <f>H7/F7*1000</f>
        <v>18.2767624</v>
      </c>
      <c s="44" r="H7">
        <v>35.0</v>
      </c>
      <c t="s" s="46" r="I7">
        <v>555</v>
      </c>
      <c t="s" s="44" r="J7">
        <v>556</v>
      </c>
      <c s="44" r="L7">
        <v>3000.0</v>
      </c>
      <c t="s" s="44" r="M7">
        <v>557</v>
      </c>
      <c s="45" r="N7">
        <v>6.6146198E7</v>
      </c>
    </row>
    <row r="8">
      <c t="s" s="44" r="A8">
        <v>558</v>
      </c>
      <c t="str" s="44" r="B8">
        <f>C8/F8*1000</f>
        <v>4.162330905</v>
      </c>
      <c s="44" r="C8">
        <v>4.0</v>
      </c>
      <c s="44" r="D8">
        <v>961.0</v>
      </c>
      <c s="44" r="F8">
        <v>961.0</v>
      </c>
      <c t="str" r="G8">
        <f>H8/F8*1000</f>
        <v>15.60874089</v>
      </c>
      <c s="44" r="H8">
        <v>15.0</v>
      </c>
      <c t="s" s="46" r="I8">
        <v>559</v>
      </c>
      <c t="s" s="44" r="J8">
        <v>560</v>
      </c>
      <c s="44" r="L8">
        <v>3500.0</v>
      </c>
      <c t="s" s="44" r="M8">
        <v>561</v>
      </c>
      <c s="45" r="N8">
        <v>3.3113181E7</v>
      </c>
    </row>
    <row r="9">
      <c t="s" s="44" r="A9">
        <v>562</v>
      </c>
      <c t="str" s="44" r="B9">
        <f>C9/F9*1000</f>
        <v>1.689189189</v>
      </c>
      <c s="44" r="C9">
        <v>4.0</v>
      </c>
      <c s="44" r="D9">
        <v>2368.0</v>
      </c>
      <c s="44" r="F9">
        <v>2368.0</v>
      </c>
      <c t="str" r="G9">
        <f>H9/F9*1000</f>
        <v>6.334459459</v>
      </c>
      <c s="44" r="H9">
        <v>15.0</v>
      </c>
      <c t="s" s="46" r="I9">
        <v>563</v>
      </c>
      <c t="s" s="44" r="J9">
        <v>564</v>
      </c>
      <c s="44" r="L9">
        <v>4000.0</v>
      </c>
      <c t="s" s="44" r="M9">
        <v>565</v>
      </c>
      <c t="s" s="44" r="N9">
        <v>566</v>
      </c>
    </row>
    <row r="10">
      <c t="s" s="44" r="A10">
        <v>567</v>
      </c>
      <c t="str" s="44" r="B10">
        <f>C10/F10*1000</f>
        <v>2.865329513</v>
      </c>
      <c s="44" r="C10">
        <v>6.0</v>
      </c>
      <c s="44" r="D10">
        <v>2094.0</v>
      </c>
      <c s="44" r="F10">
        <v>2094.0</v>
      </c>
      <c t="str" r="G10">
        <f>H10/F10*1000</f>
        <v>10.98376313</v>
      </c>
      <c s="44" r="H10">
        <v>23.0</v>
      </c>
      <c t="s" s="46" r="I10">
        <v>568</v>
      </c>
      <c t="s" s="44" r="J10">
        <v>569</v>
      </c>
      <c s="44" r="L10">
        <v>4500.0</v>
      </c>
      <c t="s" s="44" r="M10">
        <v>570</v>
      </c>
      <c t="s" s="44" r="N10">
        <v>571</v>
      </c>
    </row>
    <row r="11">
      <c t="s" s="44" r="A11">
        <v>572</v>
      </c>
      <c t="str" s="44" r="B11">
        <f>C11/F11*1000</f>
        <v>5.451713396</v>
      </c>
      <c s="44" r="C11">
        <v>7.0</v>
      </c>
      <c s="44" r="D11">
        <v>1284.0</v>
      </c>
      <c s="44" r="F11">
        <v>1284.0</v>
      </c>
      <c t="str" r="G11">
        <f>H11/F11*1000</f>
        <v>18.69158879</v>
      </c>
      <c s="44" r="H11">
        <v>24.0</v>
      </c>
      <c t="s" s="46" r="I11">
        <v>573</v>
      </c>
      <c t="s" s="44" r="J11">
        <v>574</v>
      </c>
    </row>
    <row r="12">
      <c t="s" s="44" r="A12">
        <v>575</v>
      </c>
      <c t="str" s="44" r="B12">
        <f>C12/F12*1000</f>
        <v>2.235469449</v>
      </c>
      <c s="44" r="C12">
        <v>3.0</v>
      </c>
      <c s="44" r="D12">
        <v>1342.0</v>
      </c>
      <c s="44" r="F12">
        <v>1342.0</v>
      </c>
      <c t="str" r="G12">
        <f>H12/F12*1000</f>
        <v>11.17734724</v>
      </c>
      <c s="44" r="H12">
        <v>15.0</v>
      </c>
      <c t="s" s="46" r="I12">
        <v>576</v>
      </c>
      <c t="s" s="44" r="J12">
        <v>577</v>
      </c>
    </row>
    <row r="13">
      <c t="s" s="44" r="A13">
        <v>578</v>
      </c>
      <c t="str" s="44" r="B13">
        <f>C13/F13*1000</f>
        <v>2.361275089</v>
      </c>
      <c s="44" r="C13">
        <v>6.0</v>
      </c>
      <c s="44" r="D13">
        <v>2541.0</v>
      </c>
      <c s="44" r="F13">
        <v>2541.0</v>
      </c>
      <c t="str" r="G13">
        <f>H13/F13*1000</f>
        <v>14.16765053</v>
      </c>
      <c s="44" r="H13">
        <v>36.0</v>
      </c>
      <c t="s" s="44" r="I13">
        <v>579</v>
      </c>
      <c t="s" s="44" r="J13">
        <v>580</v>
      </c>
    </row>
    <row r="14">
      <c t="s" s="44" r="A14">
        <v>581</v>
      </c>
      <c t="str" s="44" r="B14">
        <f>C14/F14*1000</f>
        <v>2.192982456</v>
      </c>
      <c s="44" r="C14">
        <v>4.0</v>
      </c>
      <c s="44" r="D14">
        <v>1824.0</v>
      </c>
      <c s="44" r="F14">
        <v>1824.0</v>
      </c>
      <c t="str" r="G14">
        <f>H14/F14*1000</f>
        <v>10.41666667</v>
      </c>
      <c s="44" r="H14">
        <v>19.0</v>
      </c>
      <c t="s" s="47" r="I14">
        <v>582</v>
      </c>
      <c t="s" s="44" r="J14">
        <v>583</v>
      </c>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75"/>
  <cols>
    <col min="1" customWidth="1" max="20" width="11.57"/>
  </cols>
  <sheetData>
    <row customHeight="1" r="1" ht="12.75">
      <c t="s" s="5" r="A1">
        <v>584</v>
      </c>
      <c s="5" r="B1"/>
      <c s="5" r="C1"/>
      <c s="5" r="D1"/>
      <c s="5" r="E1"/>
      <c s="5" r="F1"/>
      <c s="5" r="G1"/>
      <c s="5" r="H1"/>
      <c s="5" r="I1"/>
      <c s="5" r="J1"/>
      <c s="5" r="K1"/>
      <c s="5" r="L1"/>
      <c s="5" r="M1"/>
      <c s="5" r="N1"/>
      <c s="5" r="O1"/>
      <c s="5" r="P1"/>
      <c s="5" r="Q1"/>
      <c s="5" r="R1"/>
      <c s="5" r="S1"/>
      <c s="5" r="T1"/>
    </row>
    <row customHeight="1" r="2" ht="12.75">
      <c s="5" r="A2"/>
      <c s="5" r="B2"/>
      <c s="5" r="C2"/>
      <c s="5" r="D2"/>
      <c s="5" r="E2"/>
      <c s="5" r="F2"/>
      <c s="5" r="G2"/>
      <c s="5" r="H2"/>
      <c s="5" r="I2"/>
      <c s="5" r="J2"/>
      <c s="5" r="K2"/>
      <c s="5" r="L2"/>
      <c s="5" r="M2"/>
      <c s="5" r="N2"/>
      <c s="5" r="O2"/>
      <c s="5" r="P2"/>
      <c s="5" r="Q2"/>
      <c s="5" r="R2"/>
      <c s="5" r="S2"/>
      <c s="5" r="T2"/>
    </row>
    <row customHeight="1" r="3" ht="12.75">
      <c t="s" s="5" r="A3">
        <v>585</v>
      </c>
      <c s="5" r="B3"/>
      <c s="5" r="C3"/>
      <c s="5" r="D3"/>
      <c s="5" r="E3"/>
      <c s="5" r="F3"/>
      <c s="5" r="G3"/>
      <c s="5" r="H3"/>
      <c s="5" r="I3"/>
      <c s="5" r="J3"/>
      <c s="5" r="K3"/>
      <c s="5" r="L3"/>
      <c s="5" r="M3"/>
      <c s="5" r="N3"/>
      <c s="5" r="O3"/>
      <c s="5" r="P3"/>
      <c s="5" r="Q3"/>
      <c s="5" r="R3"/>
      <c s="5" r="S3"/>
      <c s="5" r="T3"/>
    </row>
    <row customHeight="1" r="4" ht="14.25">
      <c t="s" s="5" r="A4">
        <v>586</v>
      </c>
      <c t="s" s="5" r="B4">
        <v>587</v>
      </c>
      <c t="s" s="5" r="C4">
        <v>588</v>
      </c>
      <c t="s" s="5" r="D4">
        <v>589</v>
      </c>
      <c t="s" s="5" r="E4">
        <v>590</v>
      </c>
      <c t="s" s="5" r="F4">
        <v>591</v>
      </c>
      <c t="s" s="5" r="G4">
        <v>592</v>
      </c>
      <c t="s" s="5" r="H4">
        <v>593</v>
      </c>
      <c t="s" s="5" r="I4">
        <v>594</v>
      </c>
      <c t="s" s="5" r="J4">
        <v>595</v>
      </c>
      <c s="5" r="K4"/>
      <c s="5" r="L4"/>
      <c s="5" r="M4"/>
      <c s="5" r="N4"/>
      <c s="5" r="O4"/>
      <c s="5" r="P4"/>
      <c s="5" r="Q4"/>
      <c s="5" r="R4"/>
      <c s="5" r="S4"/>
      <c s="5" r="T4"/>
    </row>
    <row customHeight="1" r="5" ht="14.25">
      <c s="6" r="A5">
        <v>978.0</v>
      </c>
      <c t="s" s="5" r="B5">
        <v>596</v>
      </c>
      <c t="s" s="5" r="C5">
        <v>597</v>
      </c>
      <c s="6" r="D5">
        <v>1.0</v>
      </c>
      <c s="6" r="E5">
        <v>12.0</v>
      </c>
      <c s="6" r="F5">
        <v>11.0</v>
      </c>
      <c t="s" s="5" r="G5">
        <v>598</v>
      </c>
      <c t="s" s="5" r="H5">
        <v>599</v>
      </c>
      <c t="s" s="5" r="I5">
        <v>600</v>
      </c>
      <c t="s" s="5" r="J5">
        <v>601</v>
      </c>
      <c s="5" r="K5"/>
      <c s="5" r="L5"/>
      <c s="5" r="M5"/>
      <c s="5" r="N5"/>
      <c s="5" r="O5"/>
      <c s="5" r="P5"/>
      <c s="5" r="Q5"/>
      <c s="5" r="R5"/>
      <c s="5" r="S5"/>
      <c s="5" r="T5"/>
    </row>
    <row customHeight="1" r="6" ht="14.25">
      <c s="6" r="A6">
        <v>40898.0</v>
      </c>
      <c t="s" s="5" r="B6">
        <v>602</v>
      </c>
      <c t="s" s="5" r="C6">
        <v>603</v>
      </c>
      <c s="6" r="D6">
        <v>1.0</v>
      </c>
      <c s="6" r="E6">
        <v>8.0</v>
      </c>
      <c s="6" r="F6">
        <v>4.0</v>
      </c>
      <c t="s" s="5" r="G6">
        <v>604</v>
      </c>
      <c t="s" s="5" r="H6">
        <v>605</v>
      </c>
      <c t="s" s="5" r="I6">
        <v>606</v>
      </c>
      <c t="s" s="5" r="J6">
        <v>607</v>
      </c>
      <c s="5" r="K6"/>
      <c s="5" r="L6"/>
      <c s="5" r="M6"/>
      <c s="5" r="N6"/>
      <c s="5" r="O6"/>
      <c s="5" r="P6"/>
      <c s="5" r="Q6"/>
      <c s="5" r="R6"/>
      <c s="5" r="S6"/>
      <c s="5" r="T6"/>
    </row>
    <row customHeight="1" r="7" ht="14.25">
      <c s="6" r="A7">
        <v>40824.0</v>
      </c>
      <c t="s" s="5" r="B7">
        <v>608</v>
      </c>
      <c t="s" s="5" r="C7">
        <v>609</v>
      </c>
      <c s="6" r="D7">
        <v>1.0</v>
      </c>
      <c s="6" r="E7">
        <v>10.0</v>
      </c>
      <c s="6" r="F7">
        <v>6.0</v>
      </c>
      <c t="s" s="5" r="G7">
        <v>610</v>
      </c>
      <c t="s" s="5" r="H7">
        <v>611</v>
      </c>
      <c t="s" s="5" r="I7">
        <v>612</v>
      </c>
      <c t="s" s="5" r="J7">
        <v>613</v>
      </c>
      <c s="5" r="K7"/>
      <c s="5" r="L7"/>
      <c s="5" r="M7"/>
      <c s="5" r="N7"/>
      <c s="5" r="O7"/>
      <c s="5" r="P7"/>
      <c s="5" r="Q7"/>
      <c s="5" r="R7"/>
      <c s="5" r="S7"/>
      <c s="5" r="T7"/>
    </row>
    <row customHeight="1" r="8" ht="14.25">
      <c s="6" r="A8">
        <v>960.0</v>
      </c>
      <c t="s" s="5" r="B8">
        <v>614</v>
      </c>
      <c t="s" s="5" r="C8">
        <v>615</v>
      </c>
      <c s="6" r="D8">
        <v>1.0</v>
      </c>
      <c s="6" r="E8">
        <v>10.0</v>
      </c>
      <c s="6" r="F8">
        <v>11.0</v>
      </c>
      <c t="s" s="5" r="G8">
        <v>616</v>
      </c>
      <c t="s" s="5" r="H8">
        <v>617</v>
      </c>
      <c t="s" s="5" r="I8">
        <v>618</v>
      </c>
      <c t="s" s="5" r="J8">
        <v>619</v>
      </c>
      <c s="5" r="K8"/>
      <c s="5" r="L8"/>
      <c s="5" r="M8"/>
      <c s="5" r="N8"/>
      <c s="5" r="O8"/>
      <c s="5" r="P8"/>
      <c s="5" r="Q8"/>
      <c s="5" r="R8"/>
      <c s="5" r="S8"/>
      <c s="5" r="T8"/>
    </row>
    <row customHeight="1" r="9" ht="14.25">
      <c s="6" r="A9">
        <v>962.0</v>
      </c>
      <c t="s" s="5" r="B9">
        <v>620</v>
      </c>
      <c t="s" s="5" r="C9">
        <v>621</v>
      </c>
      <c s="6" r="D9">
        <v>1.0</v>
      </c>
      <c s="6" r="E9">
        <v>8.0</v>
      </c>
      <c s="6" r="F9">
        <v>5.0</v>
      </c>
      <c t="s" s="5" r="G9">
        <v>622</v>
      </c>
      <c t="s" s="5" r="H9">
        <v>623</v>
      </c>
      <c t="s" s="5" r="I9">
        <v>624</v>
      </c>
      <c t="s" s="5" r="J9">
        <v>625</v>
      </c>
      <c s="5" r="K9"/>
      <c s="5" r="L9"/>
      <c s="5" r="M9"/>
      <c s="5" r="N9"/>
      <c s="5" r="O9"/>
      <c s="5" r="P9"/>
      <c s="5" r="Q9"/>
      <c s="5" r="R9"/>
      <c s="5" r="S9"/>
      <c s="5" r="T9"/>
    </row>
    <row customHeight="1" r="10" ht="14.25">
      <c s="6" r="A10">
        <v>1015.0</v>
      </c>
      <c t="s" s="5" r="B10">
        <v>626</v>
      </c>
      <c t="s" s="5" r="C10">
        <v>627</v>
      </c>
      <c s="6" r="D10">
        <v>1.0</v>
      </c>
      <c s="6" r="E10">
        <v>12.0</v>
      </c>
      <c s="6" r="F10">
        <v>7.0</v>
      </c>
      <c t="s" s="5" r="G10">
        <v>628</v>
      </c>
      <c t="s" s="5" r="H10">
        <v>629</v>
      </c>
      <c t="s" s="5" r="I10">
        <v>630</v>
      </c>
      <c t="s" s="5" r="J10">
        <v>631</v>
      </c>
      <c s="5" r="K10"/>
      <c s="5" r="L10"/>
      <c s="5" r="M10"/>
      <c s="5" r="N10"/>
      <c s="5" r="O10"/>
      <c s="5" r="P10"/>
      <c s="5" r="Q10"/>
      <c s="5" r="R10"/>
      <c s="5" r="S10"/>
      <c s="5" r="T10"/>
    </row>
    <row customHeight="1" r="11" ht="14.25">
      <c s="6" r="A11">
        <v>40880.0</v>
      </c>
      <c t="s" s="5" r="B11">
        <v>632</v>
      </c>
      <c t="s" s="5" r="C11">
        <v>633</v>
      </c>
      <c s="6" r="D11">
        <v>1.0</v>
      </c>
      <c s="6" r="E11">
        <v>6.0</v>
      </c>
      <c s="6" r="F11">
        <v>5.0</v>
      </c>
      <c t="s" s="5" r="G11">
        <v>634</v>
      </c>
      <c t="s" s="5" r="H11">
        <v>635</v>
      </c>
      <c t="s" s="5" r="I11">
        <v>636</v>
      </c>
      <c t="s" s="5" r="J11">
        <v>637</v>
      </c>
      <c s="5" r="K11"/>
      <c s="5" r="L11"/>
      <c s="5" r="M11"/>
      <c s="5" r="N11"/>
      <c s="5" r="O11"/>
      <c s="5" r="P11"/>
      <c s="5" r="Q11"/>
      <c s="5" r="R11"/>
      <c s="5" r="S11"/>
      <c s="5" r="T11"/>
    </row>
    <row customHeight="1" r="12" ht="14.25">
      <c s="6" r="A12">
        <v>40869.0</v>
      </c>
      <c t="s" s="5" r="B12">
        <v>638</v>
      </c>
      <c t="s" s="5" r="C12">
        <v>639</v>
      </c>
      <c s="6" r="D12">
        <v>1.0</v>
      </c>
      <c s="6" r="E12">
        <v>12.0</v>
      </c>
      <c s="6" r="F12">
        <v>3.0</v>
      </c>
      <c t="s" s="5" r="G12">
        <v>640</v>
      </c>
      <c t="s" s="5" r="H12">
        <v>641</v>
      </c>
      <c t="s" s="5" r="I12">
        <v>642</v>
      </c>
      <c t="s" s="5" r="J12">
        <v>643</v>
      </c>
      <c s="5" r="K12"/>
      <c s="5" r="L12"/>
      <c s="5" r="M12"/>
      <c s="5" r="N12"/>
      <c s="5" r="O12"/>
      <c s="5" r="P12"/>
      <c s="5" r="Q12"/>
      <c s="5" r="R12"/>
      <c s="5" r="S12"/>
      <c s="5" r="T12"/>
    </row>
    <row customHeight="1" r="13" ht="14.25">
      <c s="6" r="A13">
        <v>40795.0</v>
      </c>
      <c t="s" s="5" r="B13">
        <v>644</v>
      </c>
      <c t="s" s="5" r="C13">
        <v>645</v>
      </c>
      <c s="6" r="D13">
        <v>1.0</v>
      </c>
      <c s="6" r="E13">
        <v>8.0</v>
      </c>
      <c s="6" r="F13">
        <v>5.0</v>
      </c>
      <c t="s" s="5" r="G13">
        <v>646</v>
      </c>
      <c t="s" s="5" r="H13">
        <v>647</v>
      </c>
      <c t="s" s="5" r="I13">
        <v>648</v>
      </c>
      <c t="s" s="5" r="J13">
        <v>649</v>
      </c>
      <c s="5" r="K13"/>
      <c s="5" r="L13"/>
      <c s="5" r="M13"/>
      <c s="5" r="N13"/>
      <c s="5" r="O13"/>
      <c s="5" r="P13"/>
      <c s="5" r="Q13"/>
      <c s="5" r="R13"/>
      <c s="5" r="S13"/>
      <c s="5" r="T13"/>
    </row>
    <row customHeight="1" r="14" ht="14.25">
      <c s="6" r="A14">
        <v>40895.0</v>
      </c>
      <c t="s" s="5" r="B14">
        <v>650</v>
      </c>
      <c t="s" s="5" r="C14">
        <v>651</v>
      </c>
      <c s="6" r="D14">
        <v>1.0</v>
      </c>
      <c s="6" r="E14">
        <v>8.0</v>
      </c>
      <c s="6" r="F14">
        <v>14.0</v>
      </c>
      <c t="s" s="5" r="G14">
        <v>652</v>
      </c>
      <c t="s" s="5" r="H14">
        <v>653</v>
      </c>
      <c t="s" s="5" r="I14">
        <v>654</v>
      </c>
      <c t="s" s="5" r="J14">
        <v>655</v>
      </c>
      <c s="5" r="K14"/>
      <c s="5" r="L14"/>
      <c s="5" r="M14"/>
      <c s="5" r="N14"/>
      <c s="5" r="O14"/>
      <c s="5" r="P14"/>
      <c s="5" r="Q14"/>
      <c s="5" r="R14"/>
      <c s="5" r="S14"/>
      <c s="5" r="T14"/>
    </row>
    <row customHeight="1" r="15" ht="14.25">
      <c s="6" r="A15">
        <v>40865.0</v>
      </c>
      <c t="s" s="5" r="B15">
        <v>656</v>
      </c>
      <c t="s" s="5" r="C15">
        <v>657</v>
      </c>
      <c s="6" r="D15">
        <v>1.0</v>
      </c>
      <c s="6" r="E15">
        <v>8.0</v>
      </c>
      <c s="6" r="F15">
        <v>12.0</v>
      </c>
      <c t="s" s="5" r="G15">
        <v>658</v>
      </c>
      <c t="s" s="5" r="H15">
        <v>659</v>
      </c>
      <c t="s" s="5" r="I15">
        <v>660</v>
      </c>
      <c t="s" s="5" r="J15">
        <v>661</v>
      </c>
      <c s="5" r="K15"/>
      <c s="5" r="L15"/>
      <c s="5" r="M15"/>
      <c s="5" r="N15"/>
      <c s="5" r="O15"/>
      <c s="5" r="P15"/>
      <c s="5" r="Q15"/>
      <c s="5" r="R15"/>
      <c s="5" r="S15"/>
      <c s="5" r="T15"/>
    </row>
    <row customHeight="1" r="16" ht="14.25">
      <c s="6" r="A16">
        <v>40913.0</v>
      </c>
      <c t="s" s="5" r="B16">
        <v>662</v>
      </c>
      <c t="s" s="5" r="C16">
        <v>663</v>
      </c>
      <c s="6" r="D16">
        <v>1.0</v>
      </c>
      <c s="6" r="E16">
        <v>8.0</v>
      </c>
      <c s="6" r="F16">
        <v>10.0</v>
      </c>
      <c t="s" s="5" r="G16">
        <v>664</v>
      </c>
      <c t="s" s="5" r="H16">
        <v>665</v>
      </c>
      <c t="s" s="5" r="I16">
        <v>666</v>
      </c>
      <c t="s" s="5" r="J16">
        <v>667</v>
      </c>
      <c s="5" r="K16"/>
      <c s="5" r="L16"/>
      <c s="5" r="M16"/>
      <c s="5" r="N16"/>
      <c s="5" r="O16"/>
      <c s="5" r="P16"/>
      <c s="5" r="Q16"/>
      <c s="5" r="R16"/>
      <c s="5" r="S16"/>
      <c s="5" r="T16"/>
    </row>
    <row customHeight="1" r="17" ht="14.25">
      <c s="6" r="A17">
        <v>965.0</v>
      </c>
      <c t="s" s="5" r="B17">
        <v>668</v>
      </c>
      <c t="s" s="5" r="C17">
        <v>669</v>
      </c>
      <c s="6" r="D17">
        <v>1.0</v>
      </c>
      <c s="6" r="E17">
        <v>12.0</v>
      </c>
      <c s="6" r="F17">
        <v>7.0</v>
      </c>
      <c t="s" s="5" r="G17">
        <v>670</v>
      </c>
      <c t="s" s="5" r="H17">
        <v>671</v>
      </c>
      <c t="s" s="5" r="I17">
        <v>672</v>
      </c>
      <c t="s" s="5" r="J17">
        <v>673</v>
      </c>
      <c s="5" r="K17"/>
      <c s="5" r="L17"/>
      <c s="5" r="M17"/>
      <c s="5" r="N17"/>
      <c s="5" r="O17"/>
      <c s="5" r="P17"/>
      <c s="5" r="Q17"/>
      <c s="5" r="R17"/>
      <c s="5" r="S17"/>
      <c s="5" r="T17"/>
    </row>
    <row customHeight="1" r="18" ht="14.25">
      <c s="6" r="A18">
        <v>40860.0</v>
      </c>
      <c t="s" s="5" r="B18">
        <v>674</v>
      </c>
      <c t="s" s="5" r="C18">
        <v>675</v>
      </c>
      <c s="6" r="D18">
        <v>1.0</v>
      </c>
      <c s="6" r="E18">
        <v>8.0</v>
      </c>
      <c s="6" r="F18">
        <v>3.0</v>
      </c>
      <c t="s" s="5" r="G18">
        <v>676</v>
      </c>
      <c t="s" s="5" r="H18">
        <v>677</v>
      </c>
      <c t="s" s="5" r="I18">
        <v>678</v>
      </c>
      <c t="s" s="5" r="J18">
        <v>679</v>
      </c>
      <c s="5" r="K18"/>
      <c s="5" r="L18"/>
      <c s="5" r="M18"/>
      <c s="5" r="N18"/>
      <c s="5" r="O18"/>
      <c s="5" r="P18"/>
      <c s="5" r="Q18"/>
      <c s="5" r="R18"/>
      <c s="5" r="S18"/>
      <c s="5" r="T18"/>
    </row>
    <row customHeight="1" r="19" ht="14.25">
      <c s="6" r="A19">
        <v>40899.0</v>
      </c>
      <c t="s" s="5" r="B19">
        <v>680</v>
      </c>
      <c t="s" s="5" r="C19">
        <v>681</v>
      </c>
      <c s="6" r="D19">
        <v>1.5</v>
      </c>
      <c s="6" r="E19">
        <v>8.0</v>
      </c>
      <c s="6" r="F19">
        <v>5.0</v>
      </c>
      <c t="s" s="5" r="G19">
        <v>682</v>
      </c>
      <c t="s" s="5" r="H19">
        <v>683</v>
      </c>
      <c t="s" s="5" r="I19">
        <v>684</v>
      </c>
      <c t="s" s="5" r="J19">
        <v>685</v>
      </c>
      <c s="5" r="K19"/>
      <c s="5" r="L19"/>
      <c s="5" r="M19"/>
      <c s="5" r="N19"/>
      <c s="5" r="O19"/>
      <c s="5" r="P19"/>
      <c s="5" r="Q19"/>
      <c s="5" r="R19"/>
      <c s="5" r="S19"/>
      <c s="5" r="T19"/>
    </row>
    <row customHeight="1" r="20" ht="14.25">
      <c s="6" r="A20">
        <v>40872.0</v>
      </c>
      <c t="s" s="5" r="B20">
        <v>686</v>
      </c>
      <c t="s" s="5" r="C20">
        <v>687</v>
      </c>
      <c s="6" r="D20">
        <v>1.5</v>
      </c>
      <c s="6" r="E20">
        <v>8.0</v>
      </c>
      <c s="6" r="F20">
        <v>6.0</v>
      </c>
      <c t="s" s="5" r="G20">
        <v>688</v>
      </c>
      <c t="s" s="5" r="H20">
        <v>689</v>
      </c>
      <c t="s" s="5" r="I20">
        <v>690</v>
      </c>
      <c t="s" s="5" r="J20">
        <v>691</v>
      </c>
      <c s="5" r="K20"/>
      <c s="5" r="L20"/>
      <c s="5" r="M20"/>
      <c s="5" r="N20"/>
      <c s="5" r="O20"/>
      <c s="5" r="P20"/>
      <c s="5" r="Q20"/>
      <c s="5" r="R20"/>
      <c s="5" r="S20"/>
      <c s="5" r="T20"/>
    </row>
    <row customHeight="1" r="21" ht="14.25">
      <c s="6" r="A21">
        <v>968.0</v>
      </c>
      <c t="s" s="5" r="B21">
        <v>692</v>
      </c>
      <c t="s" s="5" r="C21">
        <v>693</v>
      </c>
      <c s="6" r="D21">
        <v>1.5</v>
      </c>
      <c s="6" r="E21">
        <v>8.0</v>
      </c>
      <c s="6" r="F21">
        <v>5.0</v>
      </c>
      <c t="s" s="5" r="G21">
        <v>694</v>
      </c>
      <c t="s" s="5" r="H21">
        <v>695</v>
      </c>
      <c t="s" s="5" r="I21">
        <v>696</v>
      </c>
      <c t="s" s="5" r="J21">
        <v>697</v>
      </c>
      <c s="5" r="K21"/>
      <c s="5" r="L21"/>
      <c s="5" r="M21"/>
      <c s="5" r="N21"/>
      <c s="5" r="O21"/>
      <c s="5" r="P21"/>
      <c s="5" r="Q21"/>
      <c s="5" r="R21"/>
      <c s="5" r="S21"/>
      <c s="5" r="T21"/>
    </row>
    <row customHeight="1" r="22" ht="14.25">
      <c s="6" r="A22">
        <v>40875.0</v>
      </c>
      <c t="s" s="5" r="B22">
        <v>698</v>
      </c>
      <c t="s" s="5" r="C22">
        <v>699</v>
      </c>
      <c s="6" r="D22">
        <v>1.5</v>
      </c>
      <c s="6" r="E22">
        <v>8.0</v>
      </c>
      <c s="6" r="F22">
        <v>5.0</v>
      </c>
      <c t="s" s="5" r="G22">
        <v>700</v>
      </c>
      <c t="s" s="5" r="H22">
        <v>701</v>
      </c>
      <c t="s" s="5" r="I22">
        <v>702</v>
      </c>
      <c t="s" s="5" r="J22">
        <v>703</v>
      </c>
      <c s="5" r="K22"/>
      <c s="5" r="L22"/>
      <c s="5" r="M22"/>
      <c s="5" r="N22"/>
      <c s="5" r="O22"/>
      <c s="5" r="P22"/>
      <c s="5" r="Q22"/>
      <c s="5" r="R22"/>
      <c s="5" r="S22"/>
      <c s="5" r="T22"/>
    </row>
    <row customHeight="1" r="23" ht="14.25">
      <c s="6" r="A23">
        <v>40849.0</v>
      </c>
      <c t="s" s="5" r="B23">
        <v>704</v>
      </c>
      <c t="s" s="5" r="C23">
        <v>705</v>
      </c>
      <c s="6" r="D23">
        <v>1.5</v>
      </c>
      <c s="6" r="E23">
        <v>12.0</v>
      </c>
      <c s="6" r="F23">
        <v>4.0</v>
      </c>
      <c t="s" s="5" r="G23">
        <v>706</v>
      </c>
      <c t="s" s="5" r="H23">
        <v>707</v>
      </c>
      <c t="s" s="5" r="I23">
        <v>708</v>
      </c>
      <c t="s" s="5" r="J23">
        <v>709</v>
      </c>
      <c s="5" r="K23"/>
      <c s="5" r="L23"/>
      <c s="5" r="M23"/>
      <c s="5" r="N23"/>
      <c s="5" r="O23"/>
      <c s="5" r="P23"/>
      <c s="5" r="Q23"/>
      <c s="5" r="R23"/>
      <c s="5" r="S23"/>
      <c s="5" r="T23"/>
    </row>
    <row customHeight="1" r="24" ht="14.25">
      <c s="6" r="A24">
        <v>40856.0</v>
      </c>
      <c t="s" s="5" r="B24">
        <v>710</v>
      </c>
      <c t="s" s="5" r="C24">
        <v>711</v>
      </c>
      <c s="6" r="D24">
        <v>1.5</v>
      </c>
      <c s="6" r="E24">
        <v>8.0</v>
      </c>
      <c s="6" r="F24">
        <v>6.0</v>
      </c>
      <c t="s" s="5" r="G24">
        <v>712</v>
      </c>
      <c t="s" s="5" r="H24">
        <v>713</v>
      </c>
      <c t="s" s="5" r="I24">
        <v>714</v>
      </c>
      <c t="s" s="5" r="J24">
        <v>715</v>
      </c>
      <c s="5" r="K24"/>
      <c s="5" r="L24"/>
      <c s="5" r="M24"/>
      <c s="5" r="N24"/>
      <c s="5" r="O24"/>
      <c s="5" r="P24"/>
      <c s="5" r="Q24"/>
      <c s="5" r="R24"/>
      <c s="5" r="S24"/>
      <c s="5" r="T24"/>
    </row>
    <row customHeight="1" r="25" ht="14.25">
      <c s="6" r="A25">
        <v>1003.0</v>
      </c>
      <c t="s" s="5" r="B25">
        <v>716</v>
      </c>
      <c t="s" s="5" r="C25">
        <v>717</v>
      </c>
      <c s="6" r="D25">
        <v>1.5</v>
      </c>
      <c s="6" r="E25">
        <v>12.0</v>
      </c>
      <c s="6" r="F25">
        <v>4.0</v>
      </c>
      <c t="s" s="5" r="G25">
        <v>718</v>
      </c>
      <c t="s" s="5" r="H25">
        <v>719</v>
      </c>
      <c t="s" s="5" r="I25">
        <v>720</v>
      </c>
      <c t="s" s="5" r="J25">
        <v>721</v>
      </c>
      <c s="5" r="K25"/>
      <c s="5" r="L25"/>
      <c s="5" r="M25"/>
      <c s="5" r="N25"/>
      <c s="5" r="O25"/>
      <c s="5" r="P25"/>
      <c s="5" r="Q25"/>
      <c s="5" r="R25"/>
      <c s="5" r="S25"/>
      <c s="5" r="T25"/>
    </row>
    <row customHeight="1" r="26" ht="14.25">
      <c s="6" r="A26">
        <v>40911.0</v>
      </c>
      <c t="s" s="5" r="B26">
        <v>722</v>
      </c>
      <c t="s" s="5" r="C26">
        <v>723</v>
      </c>
      <c s="6" r="D26">
        <v>1.5</v>
      </c>
      <c s="6" r="E26">
        <v>10.0</v>
      </c>
      <c s="6" r="F26">
        <v>5.0</v>
      </c>
      <c t="s" s="5" r="G26">
        <v>724</v>
      </c>
      <c t="s" s="5" r="H26">
        <v>725</v>
      </c>
      <c t="s" s="5" r="I26">
        <v>726</v>
      </c>
      <c t="s" s="5" r="J26">
        <v>727</v>
      </c>
      <c s="5" r="K26"/>
      <c s="5" r="L26"/>
      <c s="5" r="M26"/>
      <c s="5" r="N26"/>
      <c s="5" r="O26"/>
      <c s="5" r="P26"/>
      <c s="5" r="Q26"/>
      <c s="5" r="R26"/>
      <c s="5" r="S26"/>
      <c s="5" r="T26"/>
    </row>
    <row customHeight="1" r="27" ht="14.25">
      <c s="6" r="A27">
        <v>40828.0</v>
      </c>
      <c t="s" s="5" r="B27">
        <v>728</v>
      </c>
      <c t="s" s="5" r="C27">
        <v>729</v>
      </c>
      <c s="6" r="D27">
        <v>1.5</v>
      </c>
      <c s="6" r="E27">
        <v>8.0</v>
      </c>
      <c s="6" r="F27">
        <v>7.0</v>
      </c>
      <c t="s" s="5" r="G27">
        <v>730</v>
      </c>
      <c t="s" s="5" r="H27">
        <v>731</v>
      </c>
      <c t="s" s="5" r="I27">
        <v>732</v>
      </c>
      <c t="s" s="5" r="J27">
        <v>733</v>
      </c>
      <c s="5" r="K27"/>
      <c s="5" r="L27"/>
      <c s="5" r="M27"/>
      <c s="5" r="N27"/>
      <c s="5" r="O27"/>
      <c s="5" r="P27"/>
      <c s="5" r="Q27"/>
      <c s="5" r="R27"/>
      <c s="5" r="S27"/>
      <c s="5" r="T27"/>
    </row>
    <row customHeight="1" r="28" ht="14.25">
      <c s="6" r="A28">
        <v>40830.0</v>
      </c>
      <c t="s" s="5" r="B28">
        <v>734</v>
      </c>
      <c t="s" s="5" r="C28">
        <v>735</v>
      </c>
      <c s="6" r="D28">
        <v>1.5</v>
      </c>
      <c s="6" r="E28">
        <v>12.0</v>
      </c>
      <c s="6" r="F28">
        <v>3.0</v>
      </c>
      <c t="s" s="5" r="G28">
        <v>736</v>
      </c>
      <c t="s" s="5" r="H28">
        <v>737</v>
      </c>
      <c t="s" s="5" r="I28">
        <v>738</v>
      </c>
      <c t="s" s="5" r="J28">
        <v>739</v>
      </c>
      <c s="5" r="K28"/>
      <c s="5" r="L28"/>
      <c s="5" r="M28"/>
      <c s="5" r="N28"/>
      <c s="5" r="O28"/>
      <c s="5" r="P28"/>
      <c s="5" r="Q28"/>
      <c s="5" r="R28"/>
      <c s="5" r="S28"/>
      <c s="5" r="T28"/>
    </row>
    <row customHeight="1" r="29" ht="14.25">
      <c s="6" r="A29">
        <v>42298.0</v>
      </c>
      <c t="s" s="5" r="B29">
        <v>740</v>
      </c>
      <c t="s" s="5" r="C29">
        <v>741</v>
      </c>
      <c s="6" r="D29">
        <v>1.5</v>
      </c>
      <c s="6" r="E29">
        <v>6.0</v>
      </c>
      <c s="6" r="F29">
        <v>4.0</v>
      </c>
      <c t="s" s="5" r="G29">
        <v>742</v>
      </c>
      <c t="s" s="5" r="H29">
        <v>743</v>
      </c>
      <c t="s" s="5" r="I29">
        <v>744</v>
      </c>
      <c t="s" s="5" r="J29">
        <v>745</v>
      </c>
      <c s="5" r="K29"/>
      <c s="5" r="L29"/>
      <c s="5" r="M29"/>
      <c s="5" r="N29"/>
      <c s="5" r="O29"/>
      <c s="5" r="P29"/>
      <c s="5" r="Q29"/>
      <c s="5" r="R29"/>
      <c s="5" r="S29"/>
      <c s="5" r="T29"/>
    </row>
    <row customHeight="1" r="30" ht="14.25">
      <c s="6" r="A30">
        <v>997.0</v>
      </c>
      <c t="s" s="5" r="B30">
        <v>746</v>
      </c>
      <c t="s" s="5" r="C30">
        <v>747</v>
      </c>
      <c s="6" r="D30">
        <v>1.5</v>
      </c>
      <c s="6" r="E30">
        <v>6.0</v>
      </c>
      <c s="6" r="F30">
        <v>3.0</v>
      </c>
      <c t="s" s="5" r="G30">
        <v>748</v>
      </c>
      <c t="s" s="5" r="H30">
        <v>749</v>
      </c>
      <c t="s" s="5" r="I30">
        <v>750</v>
      </c>
      <c t="s" s="5" r="J30">
        <v>751</v>
      </c>
      <c s="5" r="K30"/>
      <c s="5" r="L30"/>
      <c s="5" r="M30"/>
      <c s="5" r="N30"/>
      <c s="5" r="O30"/>
      <c s="5" r="P30"/>
      <c s="5" r="Q30"/>
      <c s="5" r="R30"/>
      <c s="5" r="S30"/>
      <c s="5" r="T30"/>
    </row>
    <row customHeight="1" r="31" ht="14.25">
      <c s="6" r="A31">
        <v>40842.0</v>
      </c>
      <c t="s" s="5" r="B31">
        <v>752</v>
      </c>
      <c t="s" s="5" r="C31">
        <v>753</v>
      </c>
      <c s="6" r="D31">
        <v>1.5</v>
      </c>
      <c s="6" r="E31">
        <v>8.0</v>
      </c>
      <c s="6" r="F31">
        <v>5.0</v>
      </c>
      <c t="s" s="5" r="G31">
        <v>754</v>
      </c>
      <c t="s" s="5" r="H31">
        <v>755</v>
      </c>
      <c t="s" s="5" r="I31">
        <v>756</v>
      </c>
      <c t="s" s="5" r="J31">
        <v>757</v>
      </c>
      <c s="5" r="K31"/>
      <c s="5" r="L31"/>
      <c s="5" r="M31"/>
      <c s="5" r="N31"/>
      <c s="5" r="O31"/>
      <c s="5" r="P31"/>
      <c s="5" r="Q31"/>
      <c s="5" r="R31"/>
      <c s="5" r="S31"/>
      <c s="5" r="T31"/>
    </row>
    <row customHeight="1" r="32" ht="14.25">
      <c s="6" r="A32">
        <v>45168.0</v>
      </c>
      <c t="s" s="5" r="B32">
        <v>758</v>
      </c>
      <c t="s" s="5" r="C32">
        <v>759</v>
      </c>
      <c s="6" r="D32">
        <v>1.5</v>
      </c>
      <c s="6" r="E32">
        <v>12.0</v>
      </c>
      <c s="6" r="F32">
        <v>9.0</v>
      </c>
      <c t="s" s="5" r="G32">
        <v>760</v>
      </c>
      <c t="s" s="5" r="H32">
        <v>761</v>
      </c>
      <c t="s" s="5" r="I32">
        <v>762</v>
      </c>
      <c t="s" s="5" r="J32">
        <v>763</v>
      </c>
      <c s="5" r="K32"/>
      <c s="5" r="L32"/>
      <c s="5" r="M32"/>
      <c s="5" r="N32"/>
      <c s="5" r="O32"/>
      <c s="5" r="P32"/>
      <c s="5" r="Q32"/>
      <c s="5" r="R32"/>
      <c s="5" r="S32"/>
      <c s="5" r="T32"/>
    </row>
    <row customHeight="1" r="33" ht="14.25">
      <c s="5" r="A33"/>
      <c s="5" r="B33"/>
      <c s="5" r="C33"/>
      <c s="5" r="D33"/>
      <c s="5" r="E33"/>
      <c s="5" r="F33"/>
      <c s="5" r="G33"/>
      <c s="5" r="H33"/>
      <c s="5" r="I33"/>
      <c s="5" r="J33"/>
      <c s="5" r="K33"/>
      <c s="5" r="L33"/>
      <c s="5" r="M33"/>
      <c s="5" r="N33"/>
      <c s="5" r="O33"/>
      <c s="5" r="P33"/>
      <c s="5" r="Q33"/>
      <c s="5" r="R33"/>
      <c s="5" r="S33"/>
      <c s="5" r="T33"/>
    </row>
    <row customHeight="1" r="34" ht="12.75">
      <c t="s" s="5" r="A34">
        <v>764</v>
      </c>
      <c s="5" r="B34"/>
      <c s="5" r="C34"/>
      <c s="5" r="D34"/>
      <c s="5" r="E34"/>
      <c s="5" r="F34"/>
      <c s="5" r="G34"/>
      <c s="5" r="H34"/>
      <c s="5" r="I34"/>
      <c s="5" r="J34"/>
      <c s="5" r="K34"/>
      <c s="5" r="L34"/>
      <c s="5" r="M34"/>
      <c s="5" r="N34"/>
      <c s="5" r="O34"/>
      <c s="5" r="P34"/>
      <c s="5" r="Q34"/>
      <c s="5" r="R34"/>
      <c s="5" r="S34"/>
      <c s="5" r="T34"/>
    </row>
    <row customHeight="1" r="35" ht="14.25">
      <c s="6" r="A35">
        <v>978.0</v>
      </c>
      <c t="s" s="5" r="B35">
        <v>765</v>
      </c>
      <c t="s" s="5" r="C35">
        <v>766</v>
      </c>
      <c s="6" r="D35">
        <v>1.0</v>
      </c>
      <c s="6" r="E35">
        <v>12.0</v>
      </c>
      <c s="6" r="F35">
        <v>11.0</v>
      </c>
      <c t="s" s="5" r="G35">
        <v>767</v>
      </c>
      <c t="s" s="5" r="H35">
        <v>768</v>
      </c>
      <c t="s" s="5" r="I35">
        <v>769</v>
      </c>
      <c t="s" s="5" r="J35">
        <v>770</v>
      </c>
      <c s="5" r="K35"/>
      <c s="5" r="L35"/>
      <c s="5" r="M35"/>
      <c s="5" r="N35"/>
      <c s="5" r="O35"/>
      <c s="5" r="P35"/>
      <c s="5" r="Q35"/>
      <c s="5" r="R35"/>
      <c s="5" r="S35"/>
      <c s="5" r="T35"/>
    </row>
    <row customHeight="1" r="36" ht="14.25">
      <c s="6" r="A36">
        <v>40898.0</v>
      </c>
      <c t="s" s="5" r="B36">
        <v>771</v>
      </c>
      <c t="s" s="5" r="C36">
        <v>772</v>
      </c>
      <c s="6" r="D36">
        <v>1.0</v>
      </c>
      <c s="6" r="E36">
        <v>8.0</v>
      </c>
      <c s="6" r="F36">
        <v>4.0</v>
      </c>
      <c t="s" s="5" r="G36">
        <v>773</v>
      </c>
      <c t="s" s="5" r="H36">
        <v>774</v>
      </c>
      <c t="s" s="5" r="I36">
        <v>775</v>
      </c>
      <c t="s" s="5" r="J36">
        <v>776</v>
      </c>
      <c s="5" r="K36"/>
      <c s="5" r="L36"/>
      <c s="5" r="M36"/>
      <c s="5" r="N36"/>
      <c s="5" r="O36"/>
      <c s="5" r="P36"/>
      <c s="5" r="Q36"/>
      <c s="5" r="R36"/>
      <c s="5" r="S36"/>
      <c s="5" r="T36"/>
    </row>
    <row customHeight="1" r="37" ht="14.25">
      <c s="6" r="A37">
        <v>40824.0</v>
      </c>
      <c t="s" s="5" r="B37">
        <v>777</v>
      </c>
      <c t="s" s="5" r="C37">
        <v>778</v>
      </c>
      <c s="6" r="D37">
        <v>1.0</v>
      </c>
      <c s="6" r="E37">
        <v>10.0</v>
      </c>
      <c s="6" r="F37">
        <v>6.0</v>
      </c>
      <c t="s" s="5" r="G37">
        <v>779</v>
      </c>
      <c t="s" s="5" r="H37">
        <v>780</v>
      </c>
      <c t="s" s="5" r="I37">
        <v>781</v>
      </c>
      <c t="s" s="5" r="J37">
        <v>782</v>
      </c>
      <c s="5" r="K37"/>
      <c s="5" r="L37"/>
      <c s="5" r="M37"/>
      <c s="5" r="N37"/>
      <c s="5" r="O37"/>
      <c s="5" r="P37"/>
      <c s="5" r="Q37"/>
      <c s="5" r="R37"/>
      <c s="5" r="S37"/>
      <c s="5" r="T37"/>
    </row>
    <row customHeight="1" r="38" ht="14.25">
      <c s="6" r="A38">
        <v>960.0</v>
      </c>
      <c t="s" s="5" r="B38">
        <v>783</v>
      </c>
      <c t="s" s="5" r="C38">
        <v>784</v>
      </c>
      <c s="6" r="D38">
        <v>1.0</v>
      </c>
      <c s="6" r="E38">
        <v>10.0</v>
      </c>
      <c s="6" r="F38">
        <v>11.0</v>
      </c>
      <c t="s" s="5" r="G38">
        <v>785</v>
      </c>
      <c t="s" s="5" r="H38">
        <v>786</v>
      </c>
      <c t="s" s="5" r="I38">
        <v>787</v>
      </c>
      <c t="s" s="5" r="J38">
        <v>788</v>
      </c>
      <c s="5" r="K38"/>
      <c s="5" r="L38"/>
      <c s="5" r="M38"/>
      <c s="5" r="N38"/>
      <c s="5" r="O38"/>
      <c s="5" r="P38"/>
      <c s="5" r="Q38"/>
      <c s="5" r="R38"/>
      <c s="5" r="S38"/>
      <c s="5" r="T38"/>
    </row>
    <row customHeight="1" r="39" ht="14.25">
      <c s="6" r="A39">
        <v>962.0</v>
      </c>
      <c t="s" s="5" r="B39">
        <v>789</v>
      </c>
      <c t="s" s="5" r="C39">
        <v>790</v>
      </c>
      <c s="6" r="D39">
        <v>1.0</v>
      </c>
      <c s="6" r="E39">
        <v>8.0</v>
      </c>
      <c s="6" r="F39">
        <v>5.0</v>
      </c>
      <c t="s" s="5" r="G39">
        <v>791</v>
      </c>
      <c t="s" s="5" r="H39">
        <v>792</v>
      </c>
      <c t="s" s="5" r="I39">
        <v>793</v>
      </c>
      <c t="s" s="5" r="J39">
        <v>794</v>
      </c>
      <c s="5" r="K39"/>
      <c s="5" r="L39"/>
      <c s="5" r="M39"/>
      <c s="5" r="N39"/>
      <c s="5" r="O39"/>
      <c s="5" r="P39"/>
      <c s="5" r="Q39"/>
      <c s="5" r="R39"/>
      <c s="5" r="S39"/>
      <c s="5" r="T39"/>
    </row>
    <row customHeight="1" r="40" ht="14.25">
      <c s="6" r="A40">
        <v>1015.0</v>
      </c>
      <c t="s" s="5" r="B40">
        <v>795</v>
      </c>
      <c t="s" s="5" r="C40">
        <v>796</v>
      </c>
      <c s="6" r="D40">
        <v>1.0</v>
      </c>
      <c s="6" r="E40">
        <v>12.0</v>
      </c>
      <c s="6" r="F40">
        <v>7.0</v>
      </c>
      <c t="s" s="5" r="G40">
        <v>797</v>
      </c>
      <c t="s" s="5" r="H40">
        <v>798</v>
      </c>
      <c t="s" s="5" r="I40">
        <v>799</v>
      </c>
      <c t="s" s="5" r="J40">
        <v>800</v>
      </c>
      <c s="5" r="K40"/>
      <c s="5" r="L40"/>
      <c s="5" r="M40"/>
      <c s="5" r="N40"/>
      <c s="5" r="O40"/>
      <c s="5" r="P40"/>
      <c s="5" r="Q40"/>
      <c s="5" r="R40"/>
      <c s="5" r="S40"/>
      <c s="5" r="T40"/>
    </row>
    <row customHeight="1" r="41" ht="14.25">
      <c s="6" r="A41">
        <v>40880.0</v>
      </c>
      <c t="s" s="5" r="B41">
        <v>801</v>
      </c>
      <c t="s" s="5" r="C41">
        <v>802</v>
      </c>
      <c s="6" r="D41">
        <v>1.0</v>
      </c>
      <c s="6" r="E41">
        <v>6.0</v>
      </c>
      <c s="6" r="F41">
        <v>5.0</v>
      </c>
      <c t="s" s="5" r="G41">
        <v>803</v>
      </c>
      <c t="s" s="5" r="H41">
        <v>804</v>
      </c>
      <c t="s" s="5" r="I41">
        <v>805</v>
      </c>
      <c t="s" s="5" r="J41">
        <v>806</v>
      </c>
      <c s="5" r="K41"/>
      <c s="5" r="L41"/>
      <c s="5" r="M41"/>
      <c s="5" r="N41"/>
      <c s="5" r="O41"/>
      <c s="5" r="P41"/>
      <c s="5" r="Q41"/>
      <c s="5" r="R41"/>
      <c s="5" r="S41"/>
      <c s="5" r="T41"/>
    </row>
    <row customHeight="1" r="42" ht="14.25">
      <c s="6" r="A42">
        <v>40869.0</v>
      </c>
      <c t="s" s="5" r="B42">
        <v>807</v>
      </c>
      <c t="s" s="5" r="C42">
        <v>808</v>
      </c>
      <c s="6" r="D42">
        <v>1.0</v>
      </c>
      <c s="6" r="E42">
        <v>12.0</v>
      </c>
      <c s="6" r="F42">
        <v>3.0</v>
      </c>
      <c t="s" s="5" r="G42">
        <v>809</v>
      </c>
      <c t="s" s="5" r="H42">
        <v>810</v>
      </c>
      <c t="s" s="5" r="I42">
        <v>811</v>
      </c>
      <c t="s" s="5" r="J42">
        <v>812</v>
      </c>
      <c s="5" r="K42"/>
      <c s="5" r="L42"/>
      <c s="5" r="M42"/>
      <c s="5" r="N42"/>
      <c s="5" r="O42"/>
      <c s="5" r="P42"/>
      <c s="5" r="Q42"/>
      <c s="5" r="R42"/>
      <c s="5" r="S42"/>
      <c s="5" r="T42"/>
    </row>
    <row customHeight="1" r="43" ht="14.25">
      <c s="6" r="A43">
        <v>40795.0</v>
      </c>
      <c t="s" s="5" r="B43">
        <v>813</v>
      </c>
      <c t="s" s="5" r="C43">
        <v>814</v>
      </c>
      <c s="6" r="D43">
        <v>1.0</v>
      </c>
      <c s="6" r="E43">
        <v>8.0</v>
      </c>
      <c s="6" r="F43">
        <v>5.0</v>
      </c>
      <c t="s" s="5" r="G43">
        <v>815</v>
      </c>
      <c t="s" s="5" r="H43">
        <v>816</v>
      </c>
      <c t="s" s="5" r="I43">
        <v>817</v>
      </c>
      <c t="s" s="5" r="J43">
        <v>818</v>
      </c>
      <c s="5" r="K43"/>
      <c s="5" r="L43"/>
      <c s="5" r="M43"/>
      <c s="5" r="N43"/>
      <c s="5" r="O43"/>
      <c s="5" r="P43"/>
      <c s="5" r="Q43"/>
      <c s="5" r="R43"/>
      <c s="5" r="S43"/>
      <c s="5" r="T43"/>
    </row>
    <row customHeight="1" r="44" ht="14.25">
      <c s="6" r="A44">
        <v>40895.0</v>
      </c>
      <c t="s" s="5" r="B44">
        <v>819</v>
      </c>
      <c t="s" s="5" r="C44">
        <v>820</v>
      </c>
      <c s="6" r="D44">
        <v>1.0</v>
      </c>
      <c s="6" r="E44">
        <v>8.0</v>
      </c>
      <c s="6" r="F44">
        <v>14.0</v>
      </c>
      <c t="s" s="5" r="G44">
        <v>821</v>
      </c>
      <c t="s" s="5" r="H44">
        <v>822</v>
      </c>
      <c t="s" s="5" r="I44">
        <v>823</v>
      </c>
      <c t="s" s="5" r="J44">
        <v>824</v>
      </c>
      <c s="5" r="K44"/>
      <c s="5" r="L44"/>
      <c s="5" r="M44"/>
      <c s="5" r="N44"/>
      <c s="5" r="O44"/>
      <c s="5" r="P44"/>
      <c s="5" r="Q44"/>
      <c s="5" r="R44"/>
      <c s="5" r="S44"/>
      <c s="5" r="T44"/>
    </row>
    <row customHeight="1" r="45" ht="14.25">
      <c s="6" r="A45">
        <v>40865.0</v>
      </c>
      <c t="s" s="5" r="B45">
        <v>825</v>
      </c>
      <c t="s" s="5" r="C45">
        <v>826</v>
      </c>
      <c s="6" r="D45">
        <v>1.0</v>
      </c>
      <c s="6" r="E45">
        <v>8.0</v>
      </c>
      <c s="6" r="F45">
        <v>12.0</v>
      </c>
      <c t="s" s="5" r="G45">
        <v>827</v>
      </c>
      <c t="s" s="5" r="H45">
        <v>828</v>
      </c>
      <c t="s" s="5" r="I45">
        <v>829</v>
      </c>
      <c t="s" s="5" r="J45">
        <v>830</v>
      </c>
      <c s="5" r="K45"/>
      <c s="5" r="L45"/>
      <c s="5" r="M45"/>
      <c s="5" r="N45"/>
      <c s="5" r="O45"/>
      <c s="5" r="P45"/>
      <c s="5" r="Q45"/>
      <c s="5" r="R45"/>
      <c s="5" r="S45"/>
      <c s="5" r="T45"/>
    </row>
    <row customHeight="1" r="46" ht="14.25">
      <c s="6" r="A46">
        <v>40913.0</v>
      </c>
      <c t="s" s="5" r="B46">
        <v>831</v>
      </c>
      <c t="s" s="5" r="C46">
        <v>832</v>
      </c>
      <c s="6" r="D46">
        <v>1.0</v>
      </c>
      <c s="6" r="E46">
        <v>8.0</v>
      </c>
      <c s="6" r="F46">
        <v>10.0</v>
      </c>
      <c t="s" s="5" r="G46">
        <v>833</v>
      </c>
      <c t="s" s="5" r="H46">
        <v>834</v>
      </c>
      <c t="s" s="5" r="I46">
        <v>835</v>
      </c>
      <c t="s" s="5" r="J46">
        <v>836</v>
      </c>
      <c s="5" r="K46"/>
      <c s="5" r="L46"/>
      <c s="5" r="M46"/>
      <c s="5" r="N46"/>
      <c s="5" r="O46"/>
      <c s="5" r="P46"/>
      <c s="5" r="Q46"/>
      <c s="5" r="R46"/>
      <c s="5" r="S46"/>
      <c s="5" r="T46"/>
    </row>
    <row customHeight="1" r="47" ht="14.25">
      <c s="6" r="A47">
        <v>965.0</v>
      </c>
      <c t="s" s="5" r="B47">
        <v>837</v>
      </c>
      <c t="s" s="5" r="C47">
        <v>838</v>
      </c>
      <c s="6" r="D47">
        <v>1.0</v>
      </c>
      <c s="6" r="E47">
        <v>12.0</v>
      </c>
      <c s="6" r="F47">
        <v>7.0</v>
      </c>
      <c t="s" s="5" r="G47">
        <v>839</v>
      </c>
      <c t="s" s="5" r="H47">
        <v>840</v>
      </c>
      <c t="s" s="5" r="I47">
        <v>841</v>
      </c>
      <c t="s" s="5" r="J47">
        <v>842</v>
      </c>
      <c s="5" r="K47"/>
      <c s="5" r="L47"/>
      <c s="5" r="M47"/>
      <c s="5" r="N47"/>
      <c s="5" r="O47"/>
      <c s="5" r="P47"/>
      <c s="5" r="Q47"/>
      <c s="5" r="R47"/>
      <c s="5" r="S47"/>
      <c s="5" r="T47"/>
    </row>
    <row customHeight="1" r="48" ht="14.25">
      <c s="6" r="A48">
        <v>40860.0</v>
      </c>
      <c t="s" s="5" r="B48">
        <v>843</v>
      </c>
      <c t="s" s="5" r="C48">
        <v>844</v>
      </c>
      <c s="6" r="D48">
        <v>1.0</v>
      </c>
      <c s="6" r="E48">
        <v>8.0</v>
      </c>
      <c s="6" r="F48">
        <v>3.0</v>
      </c>
      <c t="s" s="5" r="G48">
        <v>845</v>
      </c>
      <c t="s" s="5" r="H48">
        <v>846</v>
      </c>
      <c t="s" s="5" r="I48">
        <v>847</v>
      </c>
      <c t="s" s="5" r="J48">
        <v>848</v>
      </c>
      <c s="5" r="K48"/>
      <c s="5" r="L48"/>
      <c s="5" r="M48"/>
      <c s="5" r="N48"/>
      <c s="5" r="O48"/>
      <c s="5" r="P48"/>
      <c s="5" r="Q48"/>
      <c s="5" r="R48"/>
      <c s="5" r="S48"/>
      <c s="5" r="T48"/>
    </row>
    <row customHeight="1" r="49" ht="14.25">
      <c s="6" r="A49">
        <v>40899.0</v>
      </c>
      <c t="s" s="5" r="B49">
        <v>849</v>
      </c>
      <c t="s" s="5" r="C49">
        <v>850</v>
      </c>
      <c s="6" r="D49">
        <v>1.5</v>
      </c>
      <c s="6" r="E49">
        <v>8.0</v>
      </c>
      <c s="6" r="F49">
        <v>5.0</v>
      </c>
      <c t="s" s="5" r="G49">
        <v>851</v>
      </c>
      <c t="s" s="5" r="H49">
        <v>852</v>
      </c>
      <c t="s" s="5" r="I49">
        <v>853</v>
      </c>
      <c t="s" s="5" r="J49">
        <v>854</v>
      </c>
      <c s="5" r="K49"/>
      <c s="5" r="L49"/>
      <c s="5" r="M49"/>
      <c s="5" r="N49"/>
      <c s="5" r="O49"/>
      <c s="5" r="P49"/>
      <c s="5" r="Q49"/>
      <c s="5" r="R49"/>
      <c s="5" r="S49"/>
      <c s="5" r="T49"/>
    </row>
    <row customHeight="1" r="50" ht="14.25">
      <c s="6" r="A50">
        <v>40872.0</v>
      </c>
      <c t="s" s="5" r="B50">
        <v>855</v>
      </c>
      <c t="s" s="5" r="C50">
        <v>856</v>
      </c>
      <c s="6" r="D50">
        <v>1.5</v>
      </c>
      <c s="6" r="E50">
        <v>8.0</v>
      </c>
      <c s="6" r="F50">
        <v>6.0</v>
      </c>
      <c t="s" s="5" r="G50">
        <v>857</v>
      </c>
      <c t="s" s="5" r="H50">
        <v>858</v>
      </c>
      <c t="s" s="5" r="I50">
        <v>859</v>
      </c>
      <c t="s" s="5" r="J50">
        <v>860</v>
      </c>
      <c s="5" r="K50"/>
      <c s="5" r="L50"/>
      <c s="5" r="M50"/>
      <c s="5" r="N50"/>
      <c s="5" r="O50"/>
      <c s="5" r="P50"/>
      <c s="5" r="Q50"/>
      <c s="5" r="R50"/>
      <c s="5" r="S50"/>
      <c s="5" r="T50"/>
    </row>
    <row customHeight="1" r="51" ht="14.25">
      <c s="6" r="A51">
        <v>968.0</v>
      </c>
      <c t="s" s="5" r="B51">
        <v>861</v>
      </c>
      <c t="s" s="5" r="C51">
        <v>862</v>
      </c>
      <c s="6" r="D51">
        <v>1.5</v>
      </c>
      <c s="6" r="E51">
        <v>8.0</v>
      </c>
      <c s="6" r="F51">
        <v>5.0</v>
      </c>
      <c t="s" s="5" r="G51">
        <v>863</v>
      </c>
      <c t="s" s="5" r="H51">
        <v>864</v>
      </c>
      <c t="s" s="5" r="I51">
        <v>865</v>
      </c>
      <c t="s" s="5" r="J51">
        <v>866</v>
      </c>
      <c s="5" r="K51"/>
      <c s="5" r="L51"/>
      <c s="5" r="M51"/>
      <c s="5" r="N51"/>
      <c s="5" r="O51"/>
      <c s="5" r="P51"/>
      <c s="5" r="Q51"/>
      <c s="5" r="R51"/>
      <c s="5" r="S51"/>
      <c s="5" r="T51"/>
    </row>
    <row customHeight="1" r="52" ht="14.25">
      <c s="6" r="A52">
        <v>40875.0</v>
      </c>
      <c t="s" s="5" r="B52">
        <v>867</v>
      </c>
      <c t="s" s="5" r="C52">
        <v>868</v>
      </c>
      <c s="6" r="D52">
        <v>1.5</v>
      </c>
      <c s="6" r="E52">
        <v>8.0</v>
      </c>
      <c s="6" r="F52">
        <v>5.0</v>
      </c>
      <c t="s" s="5" r="G52">
        <v>869</v>
      </c>
      <c t="s" s="5" r="H52">
        <v>870</v>
      </c>
      <c t="s" s="5" r="I52">
        <v>871</v>
      </c>
      <c t="s" s="5" r="J52">
        <v>872</v>
      </c>
      <c s="5" r="K52"/>
      <c s="5" r="L52"/>
      <c s="5" r="M52"/>
      <c s="5" r="N52"/>
      <c s="5" r="O52"/>
      <c s="5" r="P52"/>
      <c s="5" r="Q52"/>
      <c s="5" r="R52"/>
      <c s="5" r="S52"/>
      <c s="5" r="T52"/>
    </row>
    <row customHeight="1" r="53" ht="14.25">
      <c s="6" r="A53">
        <v>40849.0</v>
      </c>
      <c t="s" s="5" r="B53">
        <v>873</v>
      </c>
      <c t="s" s="5" r="C53">
        <v>874</v>
      </c>
      <c s="6" r="D53">
        <v>1.5</v>
      </c>
      <c s="6" r="E53">
        <v>12.0</v>
      </c>
      <c s="6" r="F53">
        <v>4.0</v>
      </c>
      <c t="s" s="5" r="G53">
        <v>875</v>
      </c>
      <c t="s" s="5" r="H53">
        <v>876</v>
      </c>
      <c t="s" s="5" r="I53">
        <v>877</v>
      </c>
      <c t="s" s="5" r="J53">
        <v>878</v>
      </c>
      <c s="5" r="K53"/>
      <c s="5" r="L53"/>
      <c s="5" r="M53"/>
      <c s="5" r="N53"/>
      <c s="5" r="O53"/>
      <c s="5" r="P53"/>
      <c s="5" r="Q53"/>
      <c s="5" r="R53"/>
      <c s="5" r="S53"/>
      <c s="5" r="T53"/>
    </row>
    <row customHeight="1" r="54" ht="14.25">
      <c s="6" r="A54">
        <v>40856.0</v>
      </c>
      <c t="s" s="5" r="B54">
        <v>879</v>
      </c>
      <c t="s" s="5" r="C54">
        <v>880</v>
      </c>
      <c s="6" r="D54">
        <v>1.5</v>
      </c>
      <c s="6" r="E54">
        <v>8.0</v>
      </c>
      <c s="6" r="F54">
        <v>6.0</v>
      </c>
      <c t="s" s="5" r="G54">
        <v>881</v>
      </c>
      <c t="s" s="5" r="H54">
        <v>882</v>
      </c>
      <c t="s" s="5" r="I54">
        <v>883</v>
      </c>
      <c t="s" s="5" r="J54">
        <v>884</v>
      </c>
      <c s="5" r="K54"/>
      <c s="5" r="L54"/>
      <c s="5" r="M54"/>
      <c s="5" r="N54"/>
      <c s="5" r="O54"/>
      <c s="5" r="P54"/>
      <c s="5" r="Q54"/>
      <c s="5" r="R54"/>
      <c s="5" r="S54"/>
      <c s="5" r="T54"/>
    </row>
    <row customHeight="1" r="55" ht="14.25">
      <c s="6" r="A55">
        <v>1003.0</v>
      </c>
      <c t="s" s="5" r="B55">
        <v>885</v>
      </c>
      <c t="s" s="5" r="C55">
        <v>886</v>
      </c>
      <c s="6" r="D55">
        <v>1.5</v>
      </c>
      <c s="6" r="E55">
        <v>12.0</v>
      </c>
      <c s="6" r="F55">
        <v>4.0</v>
      </c>
      <c t="s" s="5" r="G55">
        <v>887</v>
      </c>
      <c t="s" s="5" r="H55">
        <v>888</v>
      </c>
      <c t="s" s="5" r="I55">
        <v>889</v>
      </c>
      <c t="s" s="5" r="J55">
        <v>890</v>
      </c>
      <c s="5" r="K55"/>
      <c s="5" r="L55"/>
      <c s="5" r="M55"/>
      <c s="5" r="N55"/>
      <c s="5" r="O55"/>
      <c s="5" r="P55"/>
      <c s="5" r="Q55"/>
      <c s="5" r="R55"/>
      <c s="5" r="S55"/>
      <c s="5" r="T55"/>
    </row>
    <row customHeight="1" r="56" ht="14.25">
      <c s="6" r="A56">
        <v>40911.0</v>
      </c>
      <c t="s" s="5" r="B56">
        <v>891</v>
      </c>
      <c t="s" s="5" r="C56">
        <v>892</v>
      </c>
      <c s="6" r="D56">
        <v>1.5</v>
      </c>
      <c s="6" r="E56">
        <v>10.0</v>
      </c>
      <c s="6" r="F56">
        <v>5.0</v>
      </c>
      <c t="s" s="5" r="G56">
        <v>893</v>
      </c>
      <c t="s" s="5" r="H56">
        <v>894</v>
      </c>
      <c t="s" s="5" r="I56">
        <v>895</v>
      </c>
      <c t="s" s="5" r="J56">
        <v>896</v>
      </c>
      <c s="5" r="K56"/>
      <c s="5" r="L56"/>
      <c s="5" r="M56"/>
      <c s="5" r="N56"/>
      <c s="5" r="O56"/>
      <c s="5" r="P56"/>
      <c s="5" r="Q56"/>
      <c s="5" r="R56"/>
      <c s="5" r="S56"/>
      <c s="5" r="T56"/>
    </row>
    <row customHeight="1" r="57" ht="14.25">
      <c s="6" r="A57">
        <v>40828.0</v>
      </c>
      <c t="s" s="5" r="B57">
        <v>897</v>
      </c>
      <c t="s" s="5" r="C57">
        <v>898</v>
      </c>
      <c s="6" r="D57">
        <v>1.5</v>
      </c>
      <c s="6" r="E57">
        <v>8.0</v>
      </c>
      <c s="6" r="F57">
        <v>7.0</v>
      </c>
      <c t="s" s="5" r="G57">
        <v>899</v>
      </c>
      <c t="s" s="5" r="H57">
        <v>900</v>
      </c>
      <c t="s" s="5" r="I57">
        <v>901</v>
      </c>
      <c t="s" s="5" r="J57">
        <v>902</v>
      </c>
      <c s="5" r="K57"/>
      <c s="5" r="L57"/>
      <c s="5" r="M57"/>
      <c s="5" r="N57"/>
      <c s="5" r="O57"/>
      <c s="5" r="P57"/>
      <c s="5" r="Q57"/>
      <c s="5" r="R57"/>
      <c s="5" r="S57"/>
      <c s="5" r="T57"/>
    </row>
    <row customHeight="1" r="58" ht="14.25">
      <c s="6" r="A58">
        <v>40830.0</v>
      </c>
      <c t="s" s="5" r="B58">
        <v>903</v>
      </c>
      <c t="s" s="5" r="C58">
        <v>904</v>
      </c>
      <c s="6" r="D58">
        <v>1.5</v>
      </c>
      <c s="6" r="E58">
        <v>12.0</v>
      </c>
      <c s="6" r="F58">
        <v>3.0</v>
      </c>
      <c t="s" s="5" r="G58">
        <v>905</v>
      </c>
      <c t="s" s="5" r="H58">
        <v>906</v>
      </c>
      <c t="s" s="5" r="I58">
        <v>907</v>
      </c>
      <c t="s" s="5" r="J58">
        <v>908</v>
      </c>
      <c s="5" r="K58"/>
      <c s="5" r="L58"/>
      <c s="5" r="M58"/>
      <c s="5" r="N58"/>
      <c s="5" r="O58"/>
      <c s="5" r="P58"/>
      <c s="5" r="Q58"/>
      <c s="5" r="R58"/>
      <c s="5" r="S58"/>
      <c s="5" r="T58"/>
    </row>
    <row customHeight="1" r="59" ht="14.25">
      <c s="6" r="A59">
        <v>42298.0</v>
      </c>
      <c t="s" s="5" r="B59">
        <v>909</v>
      </c>
      <c t="s" s="5" r="C59">
        <v>910</v>
      </c>
      <c s="6" r="D59">
        <v>1.5</v>
      </c>
      <c s="6" r="E59">
        <v>6.0</v>
      </c>
      <c s="6" r="F59">
        <v>4.0</v>
      </c>
      <c t="s" s="5" r="G59">
        <v>911</v>
      </c>
      <c t="s" s="5" r="H59">
        <v>912</v>
      </c>
      <c t="s" s="5" r="I59">
        <v>913</v>
      </c>
      <c t="s" s="5" r="J59">
        <v>914</v>
      </c>
      <c s="5" r="K59"/>
      <c s="5" r="L59"/>
      <c s="5" r="M59"/>
      <c s="5" r="N59"/>
      <c s="5" r="O59"/>
      <c s="5" r="P59"/>
      <c s="5" r="Q59"/>
      <c s="5" r="R59"/>
      <c s="5" r="S59"/>
      <c s="5" r="T59"/>
    </row>
    <row customHeight="1" r="60" ht="14.25">
      <c s="6" r="A60">
        <v>997.0</v>
      </c>
      <c t="s" s="5" r="B60">
        <v>915</v>
      </c>
      <c t="s" s="5" r="C60">
        <v>916</v>
      </c>
      <c s="6" r="D60">
        <v>1.5</v>
      </c>
      <c s="6" r="E60">
        <v>6.0</v>
      </c>
      <c s="6" r="F60">
        <v>3.0</v>
      </c>
      <c t="s" s="5" r="G60">
        <v>917</v>
      </c>
      <c t="s" s="5" r="H60">
        <v>918</v>
      </c>
      <c t="s" s="5" r="I60">
        <v>919</v>
      </c>
      <c t="s" s="5" r="J60">
        <v>920</v>
      </c>
      <c s="5" r="K60"/>
      <c s="5" r="L60"/>
      <c s="5" r="M60"/>
      <c s="5" r="N60"/>
      <c s="5" r="O60"/>
      <c s="5" r="P60"/>
      <c s="5" r="Q60"/>
      <c s="5" r="R60"/>
      <c s="5" r="S60"/>
      <c s="5" r="T60"/>
    </row>
    <row customHeight="1" r="61" ht="14.25">
      <c s="6" r="A61">
        <v>40842.0</v>
      </c>
      <c t="s" s="5" r="B61">
        <v>921</v>
      </c>
      <c t="s" s="5" r="C61">
        <v>922</v>
      </c>
      <c s="6" r="D61">
        <v>1.5</v>
      </c>
      <c s="6" r="E61">
        <v>8.0</v>
      </c>
      <c s="6" r="F61">
        <v>5.0</v>
      </c>
      <c t="s" s="5" r="G61">
        <v>923</v>
      </c>
      <c t="s" s="5" r="H61">
        <v>924</v>
      </c>
      <c t="s" s="5" r="I61">
        <v>925</v>
      </c>
      <c t="s" s="5" r="J61">
        <v>926</v>
      </c>
      <c s="5" r="K61"/>
      <c s="5" r="L61"/>
      <c s="5" r="M61"/>
      <c s="5" r="N61"/>
      <c s="5" r="O61"/>
      <c s="5" r="P61"/>
      <c s="5" r="Q61"/>
      <c s="5" r="R61"/>
      <c s="5" r="S61"/>
      <c s="5" r="T61"/>
    </row>
    <row customHeight="1" r="62" ht="14.25">
      <c s="6" r="A62">
        <v>45168.0</v>
      </c>
      <c t="s" s="5" r="B62">
        <v>927</v>
      </c>
      <c t="s" s="5" r="C62">
        <v>928</v>
      </c>
      <c s="6" r="D62">
        <v>1.5</v>
      </c>
      <c s="6" r="E62">
        <v>12.0</v>
      </c>
      <c s="6" r="F62">
        <v>9.0</v>
      </c>
      <c t="s" s="5" r="G62">
        <v>929</v>
      </c>
      <c t="s" s="5" r="H62">
        <v>930</v>
      </c>
      <c t="s" s="5" r="I62">
        <v>931</v>
      </c>
      <c t="s" s="5" r="J62">
        <v>932</v>
      </c>
      <c s="5" r="K62"/>
      <c s="5" r="L62"/>
      <c s="5" r="M62"/>
      <c s="5" r="N62"/>
      <c s="5" r="O62"/>
      <c s="5" r="P62"/>
      <c s="5" r="Q62"/>
      <c s="5" r="R62"/>
      <c s="5" r="S62"/>
      <c s="5" r="T62"/>
    </row>
    <row customHeight="1" r="63" ht="14.25">
      <c s="6" r="A63">
        <v>975.0</v>
      </c>
      <c t="s" s="5" r="B63">
        <v>933</v>
      </c>
      <c t="s" s="5" r="C63">
        <v>934</v>
      </c>
      <c s="6" r="D63">
        <v>2.0</v>
      </c>
      <c s="6" r="E63">
        <v>8.0</v>
      </c>
      <c s="6" r="F63">
        <v>3.0</v>
      </c>
      <c t="s" s="5" r="G63">
        <v>935</v>
      </c>
      <c t="s" s="5" r="H63">
        <v>936</v>
      </c>
      <c t="s" s="5" r="I63">
        <v>937</v>
      </c>
      <c t="s" s="5" r="J63">
        <v>938</v>
      </c>
      <c s="5" r="K63"/>
      <c s="5" r="L63"/>
      <c s="5" r="M63"/>
      <c s="5" r="N63"/>
      <c s="5" r="O63"/>
      <c s="5" r="P63"/>
      <c s="5" r="Q63"/>
      <c s="5" r="R63"/>
      <c s="5" r="S63"/>
      <c s="5" r="T63"/>
    </row>
    <row customHeight="1" r="64" ht="14.25">
      <c s="6" r="A64">
        <v>976.0</v>
      </c>
      <c t="s" s="5" r="B64">
        <v>939</v>
      </c>
      <c t="s" s="5" r="C64">
        <v>940</v>
      </c>
      <c s="6" r="D64">
        <v>2.0</v>
      </c>
      <c s="6" r="E64">
        <v>6.0</v>
      </c>
      <c s="6" r="F64">
        <v>4.0</v>
      </c>
      <c t="s" s="5" r="G64">
        <v>941</v>
      </c>
      <c t="s" s="5" r="H64">
        <v>942</v>
      </c>
      <c t="s" s="5" r="I64">
        <v>943</v>
      </c>
      <c s="5" r="J64"/>
      <c s="5" r="K64"/>
      <c s="5" r="L64"/>
      <c s="5" r="M64"/>
      <c s="5" r="N64"/>
      <c s="5" r="O64"/>
      <c s="5" r="P64"/>
      <c s="5" r="Q64"/>
      <c s="5" r="R64"/>
      <c s="5" r="S64"/>
      <c s="5" r="T64"/>
    </row>
    <row customHeight="1" r="65" ht="14.25">
      <c s="6" r="A65">
        <v>45881.0</v>
      </c>
      <c t="s" s="5" r="B65">
        <v>944</v>
      </c>
      <c t="s" s="5" r="C65">
        <v>945</v>
      </c>
      <c s="6" r="D65">
        <v>2.0</v>
      </c>
      <c s="6" r="E65">
        <v>6.0</v>
      </c>
      <c s="6" r="F65">
        <v>4.0</v>
      </c>
      <c t="s" s="5" r="G65">
        <v>946</v>
      </c>
      <c t="s" s="5" r="H65">
        <v>947</v>
      </c>
      <c t="s" s="5" r="I65">
        <v>948</v>
      </c>
      <c t="s" s="5" r="J65">
        <v>949</v>
      </c>
      <c s="5" r="K65"/>
      <c s="5" r="L65"/>
      <c s="5" r="M65"/>
      <c s="5" r="N65"/>
      <c s="5" r="O65"/>
      <c s="5" r="P65"/>
      <c s="5" r="Q65"/>
      <c s="5" r="R65"/>
      <c s="5" r="S65"/>
      <c s="5" r="T65"/>
    </row>
    <row customHeight="1" r="66" ht="14.25">
      <c s="6" r="A66">
        <v>963.0</v>
      </c>
      <c t="s" s="5" r="B66">
        <v>950</v>
      </c>
      <c t="s" s="5" r="C66">
        <v>951</v>
      </c>
      <c s="6" r="D66">
        <v>2.0</v>
      </c>
      <c s="6" r="E66">
        <v>6.0</v>
      </c>
      <c s="6" r="F66">
        <v>2.0</v>
      </c>
      <c t="s" s="5" r="G66">
        <v>952</v>
      </c>
      <c t="s" s="5" r="H66">
        <v>953</v>
      </c>
      <c t="s" s="5" r="I66">
        <v>954</v>
      </c>
      <c t="s" s="5" r="J66">
        <v>955</v>
      </c>
      <c s="5" r="K66"/>
      <c s="5" r="L66"/>
      <c s="5" r="M66"/>
      <c s="5" r="N66"/>
      <c s="5" r="O66"/>
      <c s="5" r="P66"/>
      <c s="5" r="Q66"/>
      <c s="5" r="R66"/>
      <c s="5" r="S66"/>
      <c s="5" r="T66"/>
    </row>
    <row customHeight="1" r="67" ht="14.25">
      <c s="6" r="A67">
        <v>969.0</v>
      </c>
      <c t="s" s="5" r="B67">
        <v>956</v>
      </c>
      <c t="s" s="5" r="C67">
        <v>957</v>
      </c>
      <c s="6" r="D67">
        <v>2.0</v>
      </c>
      <c s="6" r="E67">
        <v>8.0</v>
      </c>
      <c s="6" r="F67">
        <v>3.0</v>
      </c>
      <c t="s" s="5" r="G67">
        <v>958</v>
      </c>
      <c t="s" s="5" r="H67">
        <v>959</v>
      </c>
      <c t="s" s="5" r="I67">
        <v>960</v>
      </c>
      <c t="s" s="5" r="J67">
        <v>961</v>
      </c>
      <c s="5" r="K67"/>
      <c s="5" r="L67"/>
      <c s="5" r="M67"/>
      <c s="5" r="N67"/>
      <c s="5" r="O67"/>
      <c s="5" r="P67"/>
      <c s="5" r="Q67"/>
      <c s="5" r="R67"/>
      <c s="5" r="S67"/>
      <c s="5" r="T67"/>
    </row>
    <row customHeight="1" r="68" ht="14.25">
      <c s="6" r="A68">
        <v>972.0</v>
      </c>
      <c t="s" s="5" r="B68">
        <v>962</v>
      </c>
      <c t="s" s="5" r="C68">
        <v>963</v>
      </c>
      <c s="6" r="D68">
        <v>2.0</v>
      </c>
      <c s="6" r="E68">
        <v>6.0</v>
      </c>
      <c s="6" r="F68">
        <v>6.0</v>
      </c>
      <c t="s" s="5" r="G68">
        <v>964</v>
      </c>
      <c t="s" s="5" r="H68">
        <v>965</v>
      </c>
      <c t="s" s="5" r="I68">
        <v>966</v>
      </c>
      <c t="s" s="5" r="J68">
        <v>967</v>
      </c>
      <c s="5" r="K68"/>
      <c s="5" r="L68"/>
      <c s="5" r="M68"/>
      <c s="5" r="N68"/>
      <c s="5" r="O68"/>
      <c s="5" r="P68"/>
      <c s="5" r="Q68"/>
      <c s="5" r="R68"/>
      <c s="5" r="S68"/>
      <c s="5" r="T68"/>
    </row>
    <row customHeight="1" r="69" ht="14.25">
      <c s="6" r="A69">
        <v>40836.0</v>
      </c>
      <c t="s" s="5" r="B69">
        <v>968</v>
      </c>
      <c t="s" s="5" r="C69">
        <v>969</v>
      </c>
      <c s="6" r="D69">
        <v>2.0</v>
      </c>
      <c s="6" r="E69">
        <v>8.0</v>
      </c>
      <c s="6" r="F69">
        <v>5.0</v>
      </c>
      <c t="s" s="5" r="G69">
        <v>970</v>
      </c>
      <c t="s" s="5" r="H69">
        <v>971</v>
      </c>
      <c t="s" s="5" r="I69">
        <v>972</v>
      </c>
      <c t="s" s="5" r="J69">
        <v>973</v>
      </c>
      <c s="5" r="K69"/>
      <c s="5" r="L69"/>
      <c s="5" r="M69"/>
      <c s="5" r="N69"/>
      <c s="5" r="O69"/>
      <c s="5" r="P69"/>
      <c s="5" r="Q69"/>
      <c s="5" r="R69"/>
      <c s="5" r="S69"/>
      <c s="5" r="T69"/>
    </row>
    <row customHeight="1" r="70" ht="14.25">
      <c s="6" r="A70">
        <v>40879.0</v>
      </c>
      <c t="s" s="5" r="B70">
        <v>974</v>
      </c>
      <c t="s" s="5" r="C70">
        <v>975</v>
      </c>
      <c s="6" r="D70">
        <v>2.0</v>
      </c>
      <c s="6" r="E70">
        <v>6.0</v>
      </c>
      <c s="6" r="F70">
        <v>3.0</v>
      </c>
      <c t="s" s="5" r="G70">
        <v>976</v>
      </c>
      <c t="s" s="5" r="H70">
        <v>977</v>
      </c>
      <c t="s" s="5" r="I70">
        <v>978</v>
      </c>
      <c t="s" s="5" r="J70">
        <v>979</v>
      </c>
      <c s="5" r="K70"/>
      <c s="5" r="L70"/>
      <c s="5" r="M70"/>
      <c s="5" r="N70"/>
      <c s="5" r="O70"/>
      <c s="5" r="P70"/>
      <c s="5" r="Q70"/>
      <c s="5" r="R70"/>
      <c s="5" r="S70"/>
      <c s="5" r="T70"/>
    </row>
    <row customHeight="1" r="71" ht="14.25">
      <c s="6" r="A71">
        <v>40904.0</v>
      </c>
      <c t="s" s="5" r="B71">
        <v>980</v>
      </c>
      <c t="s" s="5" r="C71">
        <v>981</v>
      </c>
      <c s="6" r="D71">
        <v>2.0</v>
      </c>
      <c s="6" r="E71">
        <v>12.0</v>
      </c>
      <c s="6" r="F71">
        <v>10.0</v>
      </c>
      <c t="s" s="5" r="G71">
        <v>982</v>
      </c>
      <c t="s" s="5" r="H71">
        <v>983</v>
      </c>
      <c t="s" s="5" r="I71">
        <v>984</v>
      </c>
      <c t="s" s="5" r="J71">
        <v>985</v>
      </c>
      <c s="5" r="K71"/>
      <c s="5" r="L71"/>
      <c s="5" r="M71"/>
      <c s="5" r="N71"/>
      <c s="5" r="O71"/>
      <c s="5" r="P71"/>
      <c s="5" r="Q71"/>
      <c s="5" r="R71"/>
      <c s="5" r="S71"/>
      <c s="5" r="T71"/>
    </row>
    <row customHeight="1" r="72" ht="14.25">
      <c s="6" r="A72">
        <v>40876.0</v>
      </c>
      <c t="s" s="5" r="B72">
        <v>986</v>
      </c>
      <c t="s" s="5" r="C72">
        <v>987</v>
      </c>
      <c s="6" r="D72">
        <v>2.0</v>
      </c>
      <c s="6" r="E72">
        <v>8.0</v>
      </c>
      <c s="6" r="F72">
        <v>4.0</v>
      </c>
      <c t="s" s="5" r="G72">
        <v>988</v>
      </c>
      <c t="s" s="5" r="H72">
        <v>989</v>
      </c>
      <c t="s" s="5" r="I72">
        <v>990</v>
      </c>
      <c t="s" s="5" r="J72">
        <v>991</v>
      </c>
      <c s="5" r="K72"/>
      <c s="5" r="L72"/>
      <c s="5" r="M72"/>
      <c s="5" r="N72"/>
      <c s="5" r="O72"/>
      <c s="5" r="P72"/>
      <c s="5" r="Q72"/>
      <c s="5" r="R72"/>
      <c s="5" r="S72"/>
      <c s="5" r="T72"/>
    </row>
    <row customHeight="1" r="73" ht="14.25">
      <c s="6" r="A73">
        <v>40878.0</v>
      </c>
      <c t="s" s="5" r="B73">
        <v>992</v>
      </c>
      <c t="s" s="5" r="C73">
        <v>993</v>
      </c>
      <c s="6" r="D73">
        <v>2.0</v>
      </c>
      <c s="6" r="E73">
        <v>6.0</v>
      </c>
      <c s="6" r="F73">
        <v>3.0</v>
      </c>
      <c t="s" s="5" r="G73">
        <v>994</v>
      </c>
      <c t="s" s="5" r="H73">
        <v>995</v>
      </c>
      <c t="s" s="5" r="I73">
        <v>996</v>
      </c>
      <c t="s" s="5" r="J73">
        <v>997</v>
      </c>
      <c s="5" r="K73"/>
      <c s="5" r="L73"/>
      <c s="5" r="M73"/>
      <c s="5" r="N73"/>
      <c s="5" r="O73"/>
      <c s="5" r="P73"/>
      <c s="5" r="Q73"/>
      <c s="5" r="R73"/>
      <c s="5" r="S73"/>
      <c s="5" r="T73"/>
    </row>
    <row customHeight="1" r="74" ht="14.25">
      <c s="6" r="A74">
        <v>40891.0</v>
      </c>
      <c t="s" s="5" r="B74">
        <v>998</v>
      </c>
      <c t="s" s="5" r="C74">
        <v>999</v>
      </c>
      <c s="6" r="D74">
        <v>2.0</v>
      </c>
      <c s="6" r="E74">
        <v>6.0</v>
      </c>
      <c s="6" r="F74">
        <v>2.0</v>
      </c>
      <c t="s" s="5" r="G74">
        <v>1000</v>
      </c>
      <c t="s" s="5" r="H74">
        <v>1001</v>
      </c>
      <c t="s" s="5" r="I74">
        <v>1002</v>
      </c>
      <c t="s" s="5" r="J74">
        <v>1003</v>
      </c>
      <c s="5" r="K74"/>
      <c s="5" r="L74"/>
      <c s="5" r="M74"/>
      <c s="5" r="N74"/>
      <c s="5" r="O74"/>
      <c s="5" r="P74"/>
      <c s="5" r="Q74"/>
      <c s="5" r="R74"/>
      <c s="5" r="S74"/>
      <c s="5" r="T74"/>
    </row>
    <row customHeight="1" r="75" ht="14.25">
      <c s="6" r="A75">
        <v>40905.0</v>
      </c>
      <c t="s" s="5" r="B75">
        <v>1004</v>
      </c>
      <c t="s" s="5" r="C75">
        <v>1005</v>
      </c>
      <c s="6" r="D75">
        <v>2.0</v>
      </c>
      <c s="6" r="E75">
        <v>10.0</v>
      </c>
      <c s="6" r="F75">
        <v>8.0</v>
      </c>
      <c t="s" s="5" r="G75">
        <v>1006</v>
      </c>
      <c t="s" s="5" r="H75">
        <v>1007</v>
      </c>
      <c t="s" s="5" r="I75">
        <v>1008</v>
      </c>
      <c t="s" s="5" r="J75">
        <v>1009</v>
      </c>
      <c s="5" r="K75"/>
      <c s="5" r="L75"/>
      <c s="5" r="M75"/>
      <c s="5" r="N75"/>
      <c s="5" r="O75"/>
      <c s="5" r="P75"/>
      <c s="5" r="Q75"/>
      <c s="5" r="R75"/>
      <c s="5" r="S75"/>
      <c s="5" r="T75"/>
    </row>
    <row customHeight="1" r="76" ht="14.25">
      <c s="6" r="A76">
        <v>40906.0</v>
      </c>
      <c t="s" s="5" r="B76">
        <v>1010</v>
      </c>
      <c t="s" s="5" r="C76">
        <v>1011</v>
      </c>
      <c s="6" r="D76">
        <v>2.0</v>
      </c>
      <c s="6" r="E76">
        <v>14.0</v>
      </c>
      <c s="6" r="F76">
        <v>9.0</v>
      </c>
      <c t="s" s="5" r="G76">
        <v>1012</v>
      </c>
      <c t="s" s="5" r="H76">
        <v>1013</v>
      </c>
      <c t="s" s="5" r="I76">
        <v>1014</v>
      </c>
      <c t="s" s="5" r="J76">
        <v>1015</v>
      </c>
      <c s="5" r="K76"/>
      <c s="5" r="L76"/>
      <c s="5" r="M76"/>
      <c s="5" r="N76"/>
      <c s="5" r="O76"/>
      <c s="5" r="P76"/>
      <c s="5" r="Q76"/>
      <c s="5" r="R76"/>
      <c s="5" r="S76"/>
      <c s="5" r="T76"/>
    </row>
    <row customHeight="1" r="77" ht="14.25">
      <c s="6" r="A77">
        <v>40862.0</v>
      </c>
      <c t="s" s="5" r="B77">
        <v>1016</v>
      </c>
      <c t="s" s="5" r="C77">
        <v>1017</v>
      </c>
      <c s="6" r="D77">
        <v>2.0</v>
      </c>
      <c s="6" r="E77">
        <v>12.0</v>
      </c>
      <c s="6" r="F77">
        <v>5.0</v>
      </c>
      <c t="s" s="5" r="G77">
        <v>1018</v>
      </c>
      <c t="s" s="5" r="H77">
        <v>1019</v>
      </c>
      <c t="s" s="5" r="I77">
        <v>1020</v>
      </c>
      <c t="s" s="5" r="J77">
        <v>1021</v>
      </c>
      <c s="5" r="K77"/>
      <c s="5" r="L77"/>
      <c s="5" r="M77"/>
      <c s="5" r="N77"/>
      <c s="5" r="O77"/>
      <c s="5" r="P77"/>
      <c s="5" r="Q77"/>
      <c s="5" r="R77"/>
      <c s="5" r="S77"/>
      <c s="5" r="T77"/>
    </row>
    <row customHeight="1" r="78" ht="14.25">
      <c s="6" r="A78">
        <v>40912.0</v>
      </c>
      <c t="s" s="5" r="B78">
        <v>1022</v>
      </c>
      <c t="s" s="5" r="C78">
        <v>1023</v>
      </c>
      <c s="6" r="D78">
        <v>2.0</v>
      </c>
      <c s="6" r="E78">
        <v>8.0</v>
      </c>
      <c s="6" r="F78">
        <v>5.0</v>
      </c>
      <c t="s" s="5" r="G78">
        <v>1024</v>
      </c>
      <c t="s" s="5" r="H78">
        <v>1025</v>
      </c>
      <c t="s" s="5" r="I78">
        <v>1026</v>
      </c>
      <c t="s" s="5" r="J78">
        <v>1027</v>
      </c>
      <c s="5" r="K78"/>
      <c s="5" r="L78"/>
      <c s="5" r="M78"/>
      <c s="5" r="N78"/>
      <c s="5" r="O78"/>
      <c s="5" r="P78"/>
      <c s="5" r="Q78"/>
      <c s="5" r="R78"/>
      <c s="5" r="S78"/>
      <c s="5" r="T78"/>
    </row>
    <row customHeight="1" r="79" ht="14.25">
      <c s="6" r="A79">
        <v>40914.0</v>
      </c>
      <c t="s" s="5" r="B79">
        <v>1028</v>
      </c>
      <c t="s" s="5" r="C79">
        <v>1029</v>
      </c>
      <c s="6" r="D79">
        <v>2.0</v>
      </c>
      <c s="6" r="E79">
        <v>8.0</v>
      </c>
      <c s="6" r="F79">
        <v>9.0</v>
      </c>
      <c t="s" s="5" r="G79">
        <v>1030</v>
      </c>
      <c t="s" s="5" r="H79">
        <v>1031</v>
      </c>
      <c t="s" s="5" r="I79">
        <v>1032</v>
      </c>
      <c t="s" s="5" r="J79">
        <v>1033</v>
      </c>
      <c s="5" r="K79"/>
      <c s="5" r="L79"/>
      <c s="5" r="M79"/>
      <c s="5" r="N79"/>
      <c s="5" r="O79"/>
      <c s="5" r="P79"/>
      <c s="5" r="Q79"/>
      <c s="5" r="R79"/>
      <c s="5" r="S79"/>
      <c s="5" r="T79"/>
    </row>
    <row customHeight="1" r="80" ht="14.25">
      <c s="6" r="A80">
        <v>40915.0</v>
      </c>
      <c t="s" s="5" r="B80">
        <v>1034</v>
      </c>
      <c t="s" s="5" r="C80">
        <v>1035</v>
      </c>
      <c s="6" r="D80">
        <v>2.0</v>
      </c>
      <c s="6" r="E80">
        <v>12.0</v>
      </c>
      <c s="6" r="F80">
        <v>3.0</v>
      </c>
      <c t="s" s="5" r="G80">
        <v>1036</v>
      </c>
      <c t="s" s="5" r="H80">
        <v>1037</v>
      </c>
      <c t="s" s="5" r="I80">
        <v>1038</v>
      </c>
      <c t="s" s="5" r="J80">
        <v>1039</v>
      </c>
      <c s="5" r="K80"/>
      <c s="5" r="L80"/>
      <c s="5" r="M80"/>
      <c s="5" r="N80"/>
      <c s="5" r="O80"/>
      <c s="5" r="P80"/>
      <c s="5" r="Q80"/>
      <c s="5" r="R80"/>
      <c s="5" r="S80"/>
      <c s="5" r="T80"/>
    </row>
    <row customHeight="1" r="81" ht="14.25">
      <c s="6" r="A81">
        <v>40918.0</v>
      </c>
      <c t="s" s="5" r="B81">
        <v>1040</v>
      </c>
      <c t="s" s="5" r="C81">
        <v>1041</v>
      </c>
      <c s="6" r="D81">
        <v>2.0</v>
      </c>
      <c s="6" r="E81">
        <v>8.0</v>
      </c>
      <c s="6" r="F81">
        <v>7.0</v>
      </c>
      <c t="s" s="5" r="G81">
        <v>1042</v>
      </c>
      <c t="s" s="5" r="H81">
        <v>1043</v>
      </c>
      <c t="s" s="5" r="I81">
        <v>1044</v>
      </c>
      <c t="s" s="5" r="J81">
        <v>1045</v>
      </c>
      <c s="5" r="K81"/>
      <c s="5" r="L81"/>
      <c s="5" r="M81"/>
      <c s="5" r="N81"/>
      <c s="5" r="O81"/>
      <c s="5" r="P81"/>
      <c s="5" r="Q81"/>
      <c s="5" r="R81"/>
      <c s="5" r="S81"/>
      <c s="5" r="T81"/>
    </row>
    <row customHeight="1" r="82" ht="14.25">
      <c s="6" r="A82">
        <v>42297.0</v>
      </c>
      <c t="s" s="5" r="B82">
        <v>1046</v>
      </c>
      <c t="s" s="5" r="C82">
        <v>1047</v>
      </c>
      <c s="6" r="D82">
        <v>2.0</v>
      </c>
      <c s="6" r="E82">
        <v>6.0</v>
      </c>
      <c s="6" r="F82">
        <v>1.0</v>
      </c>
      <c t="s" s="5" r="G82">
        <v>1048</v>
      </c>
      <c t="s" s="5" r="H82">
        <v>1049</v>
      </c>
      <c t="s" s="5" r="I82">
        <v>1050</v>
      </c>
      <c t="s" s="5" r="J82">
        <v>1051</v>
      </c>
      <c s="5" r="K82"/>
      <c s="5" r="L82"/>
      <c s="5" r="M82"/>
      <c s="5" r="N82"/>
      <c s="5" r="O82"/>
      <c s="5" r="P82"/>
      <c s="5" r="Q82"/>
      <c s="5" r="R82"/>
      <c s="5" r="S82"/>
      <c s="5" r="T82"/>
    </row>
    <row customHeight="1" r="83" ht="14.25">
      <c s="6" r="A83">
        <v>40827.0</v>
      </c>
      <c t="s" s="5" r="B83">
        <v>1052</v>
      </c>
      <c t="s" s="5" r="C83">
        <v>1053</v>
      </c>
      <c s="6" r="D83">
        <v>2.0</v>
      </c>
      <c s="6" r="E83">
        <v>8.0</v>
      </c>
      <c s="6" r="F83">
        <v>3.0</v>
      </c>
      <c t="s" s="5" r="G83">
        <v>1054</v>
      </c>
      <c t="s" s="5" r="H83">
        <v>1055</v>
      </c>
      <c t="s" s="5" r="I83">
        <v>1056</v>
      </c>
      <c t="s" s="5" r="J83">
        <v>1057</v>
      </c>
      <c s="5" r="K83"/>
      <c s="5" r="L83"/>
      <c s="5" r="M83"/>
      <c s="5" r="N83"/>
      <c s="5" r="O83"/>
      <c s="5" r="P83"/>
      <c s="5" r="Q83"/>
      <c s="5" r="R83"/>
      <c s="5" r="S83"/>
      <c s="5" r="T83"/>
    </row>
    <row customHeight="1" r="84" ht="14.25">
      <c s="6" r="A84">
        <v>40832.0</v>
      </c>
      <c t="s" s="5" r="B84">
        <v>1058</v>
      </c>
      <c t="s" s="5" r="C84">
        <v>1059</v>
      </c>
      <c s="6" r="D84">
        <v>2.0</v>
      </c>
      <c s="6" r="E84">
        <v>10.0</v>
      </c>
      <c s="6" r="F84">
        <v>2.0</v>
      </c>
      <c t="s" s="5" r="G84">
        <v>1060</v>
      </c>
      <c t="s" s="5" r="H84">
        <v>1061</v>
      </c>
      <c t="s" s="5" r="I84">
        <v>1062</v>
      </c>
      <c t="s" s="5" r="J84">
        <v>1063</v>
      </c>
      <c s="5" r="K84"/>
      <c s="5" r="L84"/>
      <c s="5" r="M84"/>
      <c s="5" r="N84"/>
      <c s="5" r="O84"/>
      <c s="5" r="P84"/>
      <c s="5" r="Q84"/>
      <c s="5" r="R84"/>
      <c s="5" r="S84"/>
      <c s="5" r="T84"/>
    </row>
    <row customHeight="1" r="85" ht="14.25">
      <c s="6" r="A85">
        <v>40833.0</v>
      </c>
      <c t="s" s="5" r="B85">
        <v>1064</v>
      </c>
      <c t="s" s="5" r="C85">
        <v>1065</v>
      </c>
      <c s="6" r="D85">
        <v>2.0</v>
      </c>
      <c s="6" r="E85">
        <v>10.0</v>
      </c>
      <c s="6" r="F85">
        <v>7.0</v>
      </c>
      <c t="s" s="5" r="G85">
        <v>1066</v>
      </c>
      <c t="s" s="5" r="H85">
        <v>1067</v>
      </c>
      <c t="s" s="5" r="I85">
        <v>1068</v>
      </c>
      <c t="s" s="5" r="J85">
        <v>1069</v>
      </c>
      <c s="5" r="K85"/>
      <c s="5" r="L85"/>
      <c s="5" r="M85"/>
      <c s="5" r="N85"/>
      <c s="5" r="O85"/>
      <c s="5" r="P85"/>
      <c s="5" r="Q85"/>
      <c s="5" r="R85"/>
      <c s="5" r="S85"/>
      <c s="5" r="T85"/>
    </row>
    <row customHeight="1" r="86" ht="14.25">
      <c s="6" r="A86">
        <v>967.0</v>
      </c>
      <c t="s" s="5" r="B86">
        <v>1070</v>
      </c>
      <c t="s" s="5" r="C86">
        <v>1071</v>
      </c>
      <c s="6" r="D86">
        <v>2.0</v>
      </c>
      <c s="6" r="E86">
        <v>8.0</v>
      </c>
      <c s="6" r="F86">
        <v>4.0</v>
      </c>
      <c t="s" s="5" r="G86">
        <v>1072</v>
      </c>
      <c t="s" s="5" r="H86">
        <v>1073</v>
      </c>
      <c t="s" s="5" r="I86">
        <v>1074</v>
      </c>
      <c t="s" s="5" r="J86">
        <v>1075</v>
      </c>
      <c s="5" r="K86"/>
      <c s="5" r="L86"/>
      <c s="5" r="M86"/>
      <c s="5" r="N86"/>
      <c s="5" r="O86"/>
      <c s="5" r="P86"/>
      <c s="5" r="Q86"/>
      <c s="5" r="R86"/>
      <c s="5" r="S86"/>
      <c s="5" r="T86"/>
    </row>
    <row customHeight="1" r="87" ht="14.25">
      <c s="6" r="A87">
        <v>40846.0</v>
      </c>
      <c t="s" s="5" r="B87">
        <v>1076</v>
      </c>
      <c t="s" s="5" r="C87">
        <v>1077</v>
      </c>
      <c s="6" r="D87">
        <v>2.0</v>
      </c>
      <c s="6" r="E87">
        <v>8.0</v>
      </c>
      <c s="6" r="F87">
        <v>3.0</v>
      </c>
      <c t="s" s="5" r="G87">
        <v>1078</v>
      </c>
      <c t="s" s="5" r="H87">
        <v>1079</v>
      </c>
      <c t="s" s="5" r="I87">
        <v>1080</v>
      </c>
      <c t="s" s="5" r="J87">
        <v>1081</v>
      </c>
      <c s="5" r="K87"/>
      <c s="5" r="L87"/>
      <c s="5" r="M87"/>
      <c s="5" r="N87"/>
      <c s="5" r="O87"/>
      <c s="5" r="P87"/>
      <c s="5" r="Q87"/>
      <c s="5" r="R87"/>
      <c s="5" r="S87"/>
      <c s="5" r="T87"/>
    </row>
    <row customHeight="1" r="88" ht="14.25">
      <c s="6" r="A88">
        <v>40857.0</v>
      </c>
      <c t="s" s="5" r="B88">
        <v>1082</v>
      </c>
      <c t="s" s="5" r="C88">
        <v>1083</v>
      </c>
      <c s="6" r="D88">
        <v>2.0</v>
      </c>
      <c s="6" r="E88">
        <v>8.0</v>
      </c>
      <c s="6" r="F88">
        <v>4.0</v>
      </c>
      <c t="s" s="5" r="G88">
        <v>1084</v>
      </c>
      <c t="s" s="5" r="H88">
        <v>1085</v>
      </c>
      <c t="s" s="5" r="I88">
        <v>1086</v>
      </c>
      <c t="s" s="5" r="J88">
        <v>1087</v>
      </c>
      <c s="5" r="K88"/>
      <c s="5" r="L88"/>
      <c s="5" r="M88"/>
      <c s="5" r="N88"/>
      <c s="5" r="O88"/>
      <c s="5" r="P88"/>
      <c s="5" r="Q88"/>
      <c s="5" r="R88"/>
      <c s="5" r="S88"/>
      <c s="5" r="T88"/>
    </row>
    <row customHeight="1" r="89" ht="14.25">
      <c s="6" r="A89">
        <v>1017.0</v>
      </c>
      <c t="s" s="5" r="B89">
        <v>1088</v>
      </c>
      <c t="s" s="5" r="C89">
        <v>1089</v>
      </c>
      <c s="6" r="D89">
        <v>2.0</v>
      </c>
      <c s="6" r="E89">
        <v>8.0</v>
      </c>
      <c s="6" r="F89">
        <v>5.0</v>
      </c>
      <c t="s" s="5" r="G89">
        <v>1090</v>
      </c>
      <c t="s" s="5" r="H89">
        <v>1091</v>
      </c>
      <c t="s" s="5" r="I89">
        <v>1092</v>
      </c>
      <c t="s" s="5" r="J89">
        <v>1093</v>
      </c>
      <c s="5" r="K89"/>
      <c s="5" r="L89"/>
      <c s="5" r="M89"/>
      <c s="5" r="N89"/>
      <c s="5" r="O89"/>
      <c s="5" r="P89"/>
      <c s="5" r="Q89"/>
      <c s="5" r="R89"/>
      <c s="5" r="S89"/>
      <c s="5" r="T89"/>
    </row>
    <row customHeight="1" r="90" ht="14.25">
      <c s="6" r="A90">
        <v>984.0</v>
      </c>
      <c t="s" s="5" r="B90">
        <v>1094</v>
      </c>
      <c t="s" s="5" r="C90">
        <v>1095</v>
      </c>
      <c s="6" r="D90">
        <v>3.0</v>
      </c>
      <c s="6" r="E90">
        <v>12.0</v>
      </c>
      <c s="6" r="F90">
        <v>3.0</v>
      </c>
      <c t="s" s="5" r="G90">
        <v>1096</v>
      </c>
      <c t="s" s="5" r="H90">
        <v>1097</v>
      </c>
      <c t="s" s="5" r="I90">
        <v>1098</v>
      </c>
      <c t="s" s="5" r="J90">
        <v>1099</v>
      </c>
      <c s="5" r="K90"/>
      <c s="5" r="L90"/>
      <c s="5" r="M90"/>
      <c s="5" r="N90"/>
      <c s="5" r="O90"/>
      <c s="5" r="P90"/>
      <c s="5" r="Q90"/>
      <c s="5" r="R90"/>
      <c s="5" r="S90"/>
      <c s="5" r="T90"/>
    </row>
    <row customHeight="1" r="91" ht="14.25">
      <c s="6" r="A91">
        <v>971.0</v>
      </c>
      <c t="s" s="5" r="B91">
        <v>1100</v>
      </c>
      <c t="s" s="5" r="C91">
        <v>1101</v>
      </c>
      <c s="6" r="D91">
        <v>3.0</v>
      </c>
      <c s="6" r="E91">
        <v>11.0</v>
      </c>
      <c s="6" r="F91">
        <v>5.0</v>
      </c>
      <c t="s" s="5" r="G91">
        <v>1102</v>
      </c>
      <c t="s" s="5" r="H91">
        <v>1103</v>
      </c>
      <c t="s" s="5" r="I91">
        <v>1104</v>
      </c>
      <c t="s" s="5" r="J91">
        <v>1105</v>
      </c>
      <c s="5" r="K91"/>
      <c s="5" r="L91"/>
      <c s="5" r="M91"/>
      <c s="5" r="N91"/>
      <c s="5" r="O91"/>
      <c s="5" r="P91"/>
      <c s="5" r="Q91"/>
      <c s="5" r="R91"/>
      <c s="5" r="S91"/>
      <c s="5" r="T91"/>
    </row>
    <row customHeight="1" r="92" ht="14.25">
      <c s="6" r="A92">
        <v>40851.0</v>
      </c>
      <c t="s" s="5" r="B92">
        <v>1106</v>
      </c>
      <c t="s" s="5" r="C92">
        <v>1107</v>
      </c>
      <c s="6" r="D92">
        <v>3.0</v>
      </c>
      <c s="6" r="E92">
        <v>8.0</v>
      </c>
      <c s="6" r="F92">
        <v>3.0</v>
      </c>
      <c t="s" s="5" r="G92">
        <v>1108</v>
      </c>
      <c t="s" s="5" r="H92">
        <v>1109</v>
      </c>
      <c t="s" s="5" r="I92">
        <v>1110</v>
      </c>
      <c t="s" s="5" r="J92">
        <v>1111</v>
      </c>
      <c s="5" r="K92"/>
      <c s="5" r="L92"/>
      <c s="5" r="M92"/>
      <c s="5" r="N92"/>
      <c s="5" r="O92"/>
      <c s="5" r="P92"/>
      <c s="5" r="Q92"/>
      <c s="5" r="R92"/>
      <c s="5" r="S92"/>
      <c s="5" r="T92"/>
    </row>
    <row customHeight="1" r="93" ht="14.25">
      <c s="6" r="A93">
        <v>40835.0</v>
      </c>
      <c t="s" s="5" r="B93">
        <v>1112</v>
      </c>
      <c t="s" s="5" r="C93">
        <v>1113</v>
      </c>
      <c s="6" r="D93">
        <v>3.0</v>
      </c>
      <c s="6" r="E93">
        <v>12.0</v>
      </c>
      <c s="6" r="F93">
        <v>4.0</v>
      </c>
      <c t="s" s="5" r="G93">
        <v>1114</v>
      </c>
      <c t="s" s="5" r="H93">
        <v>1115</v>
      </c>
      <c t="s" s="5" r="I93">
        <v>1116</v>
      </c>
      <c t="s" s="5" r="J93">
        <v>1117</v>
      </c>
      <c s="5" r="K93"/>
      <c s="5" r="L93"/>
      <c s="5" r="M93"/>
      <c s="5" r="N93"/>
      <c s="5" r="O93"/>
      <c s="5" r="P93"/>
      <c s="5" r="Q93"/>
      <c s="5" r="R93"/>
      <c s="5" r="S93"/>
      <c s="5" r="T93"/>
    </row>
    <row customHeight="1" r="94" ht="14.25">
      <c s="5" r="A94"/>
      <c s="5" r="B94"/>
      <c s="5" r="C94"/>
      <c s="5" r="D94"/>
      <c s="5" r="E94"/>
      <c s="5" r="F94"/>
      <c s="5" r="G94"/>
      <c s="5" r="H94"/>
      <c s="5" r="I94"/>
      <c s="5" r="J94"/>
      <c s="5" r="K94"/>
      <c s="5" r="L94"/>
      <c s="5" r="M94"/>
      <c s="5" r="N94"/>
      <c s="5" r="O94"/>
      <c s="5" r="P94"/>
      <c s="5" r="Q94"/>
      <c s="5" r="R94"/>
      <c s="5" r="S94"/>
      <c s="5" r="T94"/>
    </row>
    <row customHeight="1" r="95" ht="12.75">
      <c s="5" r="A95"/>
      <c s="5" r="B95"/>
      <c s="5" r="C95"/>
      <c s="5" r="D95"/>
      <c s="5" r="E95"/>
      <c s="5" r="F95"/>
      <c s="5" r="G95"/>
      <c s="5" r="H95"/>
      <c s="5" r="I95"/>
      <c s="5" r="J95"/>
      <c s="5" r="K95"/>
      <c s="5" r="L95"/>
      <c s="5" r="M95"/>
      <c s="5" r="N95"/>
      <c s="5" r="O95"/>
      <c s="5" r="P95"/>
      <c s="5" r="Q95"/>
      <c s="5" r="R95"/>
      <c s="5" r="S95"/>
      <c s="5" r="T95"/>
    </row>
    <row customHeight="1" r="96" ht="12.75">
      <c t="s" s="5" r="A96">
        <v>1118</v>
      </c>
      <c s="5" r="B96"/>
      <c s="5" r="C96"/>
      <c s="5" r="D96"/>
      <c s="5" r="E96"/>
      <c s="5" r="F96"/>
      <c s="5" r="G96"/>
      <c s="5" r="H96"/>
      <c s="5" r="I96"/>
      <c s="5" r="J96"/>
      <c s="5" r="K96"/>
      <c s="5" r="L96"/>
      <c s="5" r="M96"/>
      <c s="5" r="N96"/>
      <c s="5" r="O96"/>
      <c s="5" r="P96"/>
      <c s="5" r="Q96"/>
      <c s="5" r="R96"/>
      <c s="5" r="S96"/>
      <c s="5" r="T96"/>
    </row>
    <row customHeight="1" r="97" ht="14.25">
      <c s="6" r="A97">
        <v>40880.0</v>
      </c>
      <c t="s" s="5" r="B97">
        <v>1119</v>
      </c>
      <c t="s" s="5" r="C97">
        <v>1120</v>
      </c>
      <c s="6" r="D97">
        <v>1.0</v>
      </c>
      <c s="6" r="E97">
        <v>6.0</v>
      </c>
      <c s="6" r="F97">
        <v>5.0</v>
      </c>
      <c t="s" s="5" r="G97">
        <v>1121</v>
      </c>
      <c t="s" s="5" r="H97">
        <v>1122</v>
      </c>
      <c t="s" s="5" r="I97">
        <v>1123</v>
      </c>
      <c t="s" s="5" r="J97">
        <v>1124</v>
      </c>
      <c s="5" r="K97"/>
      <c s="5" r="L97"/>
      <c s="5" r="M97"/>
      <c s="5" r="N97"/>
      <c s="5" r="O97"/>
      <c s="5" r="P97"/>
      <c s="5" r="Q97"/>
      <c s="5" r="R97"/>
      <c s="5" r="S97"/>
      <c s="5" r="T97"/>
    </row>
    <row customHeight="1" r="98" ht="14.25">
      <c s="6" r="A98">
        <v>42298.0</v>
      </c>
      <c t="s" s="5" r="B98">
        <v>1125</v>
      </c>
      <c t="s" s="5" r="C98">
        <v>1126</v>
      </c>
      <c s="6" r="D98">
        <v>1.5</v>
      </c>
      <c s="6" r="E98">
        <v>6.0</v>
      </c>
      <c s="6" r="F98">
        <v>4.0</v>
      </c>
      <c t="s" s="5" r="G98">
        <v>1127</v>
      </c>
      <c t="s" s="5" r="H98">
        <v>1128</v>
      </c>
      <c t="s" s="5" r="I98">
        <v>1129</v>
      </c>
      <c t="s" s="5" r="J98">
        <v>1130</v>
      </c>
      <c s="5" r="K98"/>
      <c s="5" r="L98"/>
      <c s="5" r="M98"/>
      <c s="5" r="N98"/>
      <c s="5" r="O98"/>
      <c s="5" r="P98"/>
      <c s="5" r="Q98"/>
      <c s="5" r="R98"/>
      <c s="5" r="S98"/>
      <c s="5" r="T98"/>
    </row>
    <row customHeight="1" r="99" ht="14.25">
      <c s="6" r="A99">
        <v>997.0</v>
      </c>
      <c t="s" s="5" r="B99">
        <v>1131</v>
      </c>
      <c t="s" s="5" r="C99">
        <v>1132</v>
      </c>
      <c s="6" r="D99">
        <v>1.5</v>
      </c>
      <c s="6" r="E99">
        <v>6.0</v>
      </c>
      <c s="6" r="F99">
        <v>3.0</v>
      </c>
      <c t="s" s="5" r="G99">
        <v>1133</v>
      </c>
      <c t="s" s="5" r="H99">
        <v>1134</v>
      </c>
      <c t="s" s="5" r="I99">
        <v>1135</v>
      </c>
      <c t="s" s="5" r="J99">
        <v>1136</v>
      </c>
      <c s="5" r="K99"/>
      <c s="5" r="L99"/>
      <c s="5" r="M99"/>
      <c s="5" r="N99"/>
      <c s="5" r="O99"/>
      <c s="5" r="P99"/>
      <c s="5" r="Q99"/>
      <c s="5" r="R99"/>
      <c s="5" r="S99"/>
      <c s="5" r="T99"/>
    </row>
    <row customHeight="1" r="100" ht="14.25">
      <c s="6" r="A100">
        <v>976.0</v>
      </c>
      <c t="s" s="5" r="B100">
        <v>1137</v>
      </c>
      <c t="s" s="5" r="C100">
        <v>1138</v>
      </c>
      <c s="6" r="D100">
        <v>2.0</v>
      </c>
      <c s="6" r="E100">
        <v>6.0</v>
      </c>
      <c s="6" r="F100">
        <v>4.0</v>
      </c>
      <c t="s" s="5" r="G100">
        <v>1139</v>
      </c>
      <c t="s" s="5" r="H100">
        <v>1140</v>
      </c>
      <c t="s" s="5" r="I100">
        <v>1141</v>
      </c>
      <c s="5" r="J100"/>
      <c s="5" r="K100"/>
      <c s="5" r="L100"/>
      <c s="5" r="M100"/>
      <c s="5" r="N100"/>
      <c s="5" r="O100"/>
      <c s="5" r="P100"/>
      <c s="5" r="Q100"/>
      <c s="5" r="R100"/>
      <c s="5" r="S100"/>
      <c s="5" r="T100"/>
    </row>
    <row customHeight="1" r="101" ht="14.25">
      <c s="6" r="A101">
        <v>45881.0</v>
      </c>
      <c t="s" s="5" r="B101">
        <v>1142</v>
      </c>
      <c t="s" s="5" r="C101">
        <v>1143</v>
      </c>
      <c s="6" r="D101">
        <v>2.0</v>
      </c>
      <c s="6" r="E101">
        <v>6.0</v>
      </c>
      <c s="6" r="F101">
        <v>4.0</v>
      </c>
      <c t="s" s="5" r="G101">
        <v>1144</v>
      </c>
      <c t="s" s="5" r="H101">
        <v>1145</v>
      </c>
      <c t="s" s="5" r="I101">
        <v>1146</v>
      </c>
      <c t="s" s="5" r="J101">
        <v>1147</v>
      </c>
      <c s="5" r="K101"/>
      <c s="5" r="L101"/>
      <c s="5" r="M101"/>
      <c s="5" r="N101"/>
      <c s="5" r="O101"/>
      <c s="5" r="P101"/>
      <c s="5" r="Q101"/>
      <c s="5" r="R101"/>
      <c s="5" r="S101"/>
      <c s="5" r="T101"/>
    </row>
    <row customHeight="1" r="102" ht="14.25">
      <c s="6" r="A102">
        <v>963.0</v>
      </c>
      <c t="s" s="5" r="B102">
        <v>1148</v>
      </c>
      <c t="s" s="5" r="C102">
        <v>1149</v>
      </c>
      <c s="6" r="D102">
        <v>2.0</v>
      </c>
      <c s="6" r="E102">
        <v>6.0</v>
      </c>
      <c s="6" r="F102">
        <v>2.0</v>
      </c>
      <c t="s" s="5" r="G102">
        <v>1150</v>
      </c>
      <c t="s" s="5" r="H102">
        <v>1151</v>
      </c>
      <c t="s" s="5" r="I102">
        <v>1152</v>
      </c>
      <c t="s" s="5" r="J102">
        <v>1153</v>
      </c>
      <c s="5" r="K102"/>
      <c s="5" r="L102"/>
      <c s="5" r="M102"/>
      <c s="5" r="N102"/>
      <c s="5" r="O102"/>
      <c s="5" r="P102"/>
      <c s="5" r="Q102"/>
      <c s="5" r="R102"/>
      <c s="5" r="S102"/>
      <c s="5" r="T102"/>
    </row>
    <row customHeight="1" r="103" ht="14.25">
      <c s="6" r="A103">
        <v>972.0</v>
      </c>
      <c t="s" s="5" r="B103">
        <v>1154</v>
      </c>
      <c t="s" s="5" r="C103">
        <v>1155</v>
      </c>
      <c s="6" r="D103">
        <v>2.0</v>
      </c>
      <c s="6" r="E103">
        <v>6.0</v>
      </c>
      <c s="6" r="F103">
        <v>6.0</v>
      </c>
      <c t="s" s="5" r="G103">
        <v>1156</v>
      </c>
      <c t="s" s="5" r="H103">
        <v>1157</v>
      </c>
      <c t="s" s="5" r="I103">
        <v>1158</v>
      </c>
      <c t="s" s="5" r="J103">
        <v>1159</v>
      </c>
      <c s="5" r="K103"/>
      <c s="5" r="L103"/>
      <c s="5" r="M103"/>
      <c s="5" r="N103"/>
      <c s="5" r="O103"/>
      <c s="5" r="P103"/>
      <c s="5" r="Q103"/>
      <c s="5" r="R103"/>
      <c s="5" r="S103"/>
      <c s="5" r="T103"/>
    </row>
    <row customHeight="1" r="104" ht="14.25">
      <c s="6" r="A104">
        <v>40879.0</v>
      </c>
      <c t="s" s="5" r="B104">
        <v>1160</v>
      </c>
      <c t="s" s="5" r="C104">
        <v>1161</v>
      </c>
      <c s="6" r="D104">
        <v>2.0</v>
      </c>
      <c s="6" r="E104">
        <v>6.0</v>
      </c>
      <c s="6" r="F104">
        <v>3.0</v>
      </c>
      <c t="s" s="5" r="G104">
        <v>1162</v>
      </c>
      <c t="s" s="5" r="H104">
        <v>1163</v>
      </c>
      <c t="s" s="5" r="I104">
        <v>1164</v>
      </c>
      <c t="s" s="5" r="J104">
        <v>1165</v>
      </c>
      <c s="5" r="K104"/>
      <c s="5" r="L104"/>
      <c s="5" r="M104"/>
      <c s="5" r="N104"/>
      <c s="5" r="O104"/>
      <c s="5" r="P104"/>
      <c s="5" r="Q104"/>
      <c s="5" r="R104"/>
      <c s="5" r="S104"/>
      <c s="5" r="T104"/>
    </row>
    <row customHeight="1" r="105" ht="14.25">
      <c s="6" r="A105">
        <v>40878.0</v>
      </c>
      <c t="s" s="5" r="B105">
        <v>1166</v>
      </c>
      <c t="s" s="5" r="C105">
        <v>1167</v>
      </c>
      <c s="6" r="D105">
        <v>2.0</v>
      </c>
      <c s="6" r="E105">
        <v>6.0</v>
      </c>
      <c s="6" r="F105">
        <v>3.0</v>
      </c>
      <c t="s" s="5" r="G105">
        <v>1168</v>
      </c>
      <c t="s" s="5" r="H105">
        <v>1169</v>
      </c>
      <c t="s" s="5" r="I105">
        <v>1170</v>
      </c>
      <c t="s" s="5" r="J105">
        <v>1171</v>
      </c>
      <c s="5" r="K105"/>
      <c s="5" r="L105"/>
      <c s="5" r="M105"/>
      <c s="5" r="N105"/>
      <c s="5" r="O105"/>
      <c s="5" r="P105"/>
      <c s="5" r="Q105"/>
      <c s="5" r="R105"/>
      <c s="5" r="S105"/>
      <c s="5" r="T105"/>
    </row>
    <row customHeight="1" r="106" ht="14.25">
      <c s="6" r="A106">
        <v>40891.0</v>
      </c>
      <c t="s" s="5" r="B106">
        <v>1172</v>
      </c>
      <c t="s" s="5" r="C106">
        <v>1173</v>
      </c>
      <c s="6" r="D106">
        <v>2.0</v>
      </c>
      <c s="6" r="E106">
        <v>6.0</v>
      </c>
      <c s="6" r="F106">
        <v>2.0</v>
      </c>
      <c t="s" s="5" r="G106">
        <v>1174</v>
      </c>
      <c t="s" s="5" r="H106">
        <v>1175</v>
      </c>
      <c t="s" s="5" r="I106">
        <v>1176</v>
      </c>
      <c t="s" s="5" r="J106">
        <v>1177</v>
      </c>
      <c s="5" r="K106"/>
      <c s="5" r="L106"/>
      <c s="5" r="M106"/>
      <c s="5" r="N106"/>
      <c s="5" r="O106"/>
      <c s="5" r="P106"/>
      <c s="5" r="Q106"/>
      <c s="5" r="R106"/>
      <c s="5" r="S106"/>
      <c s="5" r="T106"/>
    </row>
    <row customHeight="1" r="107" ht="14.25">
      <c s="6" r="A107">
        <v>42297.0</v>
      </c>
      <c t="s" s="5" r="B107">
        <v>1178</v>
      </c>
      <c t="s" s="5" r="C107">
        <v>1179</v>
      </c>
      <c s="6" r="D107">
        <v>2.0</v>
      </c>
      <c s="6" r="E107">
        <v>6.0</v>
      </c>
      <c s="6" r="F107">
        <v>1.0</v>
      </c>
      <c t="s" s="5" r="G107">
        <v>1180</v>
      </c>
      <c t="s" s="5" r="H107">
        <v>1181</v>
      </c>
      <c t="s" s="5" r="I107">
        <v>1182</v>
      </c>
      <c t="s" s="5" r="J107">
        <v>1183</v>
      </c>
      <c s="5" r="K107"/>
      <c s="5" r="L107"/>
      <c s="5" r="M107"/>
      <c s="5" r="N107"/>
      <c s="5" r="O107"/>
      <c s="5" r="P107"/>
      <c s="5" r="Q107"/>
      <c s="5" r="R107"/>
      <c s="5" r="S107"/>
      <c s="5" r="T107"/>
    </row>
    <row customHeight="1" r="108" ht="14.25">
      <c s="6" r="A108">
        <v>40898.0</v>
      </c>
      <c t="s" s="5" r="B108">
        <v>1184</v>
      </c>
      <c t="s" s="5" r="C108">
        <v>1185</v>
      </c>
      <c s="6" r="D108">
        <v>1.0</v>
      </c>
      <c s="6" r="E108">
        <v>8.0</v>
      </c>
      <c s="6" r="F108">
        <v>4.0</v>
      </c>
      <c t="s" s="5" r="G108">
        <v>1186</v>
      </c>
      <c t="s" s="5" r="H108">
        <v>1187</v>
      </c>
      <c t="s" s="5" r="I108">
        <v>1188</v>
      </c>
      <c t="s" s="5" r="J108">
        <v>1189</v>
      </c>
      <c s="5" r="K108"/>
      <c s="5" r="L108"/>
      <c s="5" r="M108"/>
      <c s="5" r="N108"/>
      <c s="5" r="O108"/>
      <c s="5" r="P108"/>
      <c s="5" r="Q108"/>
      <c s="5" r="R108"/>
      <c s="5" r="S108"/>
      <c s="5" r="T108"/>
    </row>
    <row customHeight="1" r="109" ht="14.25">
      <c s="6" r="A109">
        <v>962.0</v>
      </c>
      <c t="s" s="5" r="B109">
        <v>1190</v>
      </c>
      <c t="s" s="5" r="C109">
        <v>1191</v>
      </c>
      <c s="6" r="D109">
        <v>1.0</v>
      </c>
      <c s="6" r="E109">
        <v>8.0</v>
      </c>
      <c s="6" r="F109">
        <v>5.0</v>
      </c>
      <c t="s" s="5" r="G109">
        <v>1192</v>
      </c>
      <c t="s" s="5" r="H109">
        <v>1193</v>
      </c>
      <c t="s" s="5" r="I109">
        <v>1194</v>
      </c>
      <c t="s" s="5" r="J109">
        <v>1195</v>
      </c>
      <c s="5" r="K109"/>
      <c s="5" r="L109"/>
      <c s="5" r="M109"/>
      <c s="5" r="N109"/>
      <c s="5" r="O109"/>
      <c s="5" r="P109"/>
      <c s="5" r="Q109"/>
      <c s="5" r="R109"/>
      <c s="5" r="S109"/>
      <c s="5" r="T109"/>
    </row>
    <row customHeight="1" r="110" ht="14.25">
      <c s="6" r="A110">
        <v>40795.0</v>
      </c>
      <c t="s" s="5" r="B110">
        <v>1196</v>
      </c>
      <c t="s" s="5" r="C110">
        <v>1197</v>
      </c>
      <c s="6" r="D110">
        <v>1.0</v>
      </c>
      <c s="6" r="E110">
        <v>8.0</v>
      </c>
      <c s="6" r="F110">
        <v>5.0</v>
      </c>
      <c t="s" s="5" r="G110">
        <v>1198</v>
      </c>
      <c t="s" s="5" r="H110">
        <v>1199</v>
      </c>
      <c t="s" s="5" r="I110">
        <v>1200</v>
      </c>
      <c t="s" s="5" r="J110">
        <v>1201</v>
      </c>
      <c s="5" r="K110"/>
      <c s="5" r="L110"/>
      <c s="5" r="M110"/>
      <c s="5" r="N110"/>
      <c s="5" r="O110"/>
      <c s="5" r="P110"/>
      <c s="5" r="Q110"/>
      <c s="5" r="R110"/>
      <c s="5" r="S110"/>
      <c s="5" r="T110"/>
    </row>
    <row customHeight="1" r="111" ht="14.25">
      <c s="6" r="A111">
        <v>40895.0</v>
      </c>
      <c t="s" s="5" r="B111">
        <v>1202</v>
      </c>
      <c t="s" s="5" r="C111">
        <v>1203</v>
      </c>
      <c s="6" r="D111">
        <v>1.0</v>
      </c>
      <c s="6" r="E111">
        <v>8.0</v>
      </c>
      <c s="6" r="F111">
        <v>14.0</v>
      </c>
      <c t="s" s="5" r="G111">
        <v>1204</v>
      </c>
      <c t="s" s="5" r="H111">
        <v>1205</v>
      </c>
      <c t="s" s="5" r="I111">
        <v>1206</v>
      </c>
      <c t="s" s="5" r="J111">
        <v>1207</v>
      </c>
      <c s="5" r="K111"/>
      <c s="5" r="L111"/>
      <c s="5" r="M111"/>
      <c s="5" r="N111"/>
      <c s="5" r="O111"/>
      <c s="5" r="P111"/>
      <c s="5" r="Q111"/>
      <c s="5" r="R111"/>
      <c s="5" r="S111"/>
      <c s="5" r="T111"/>
    </row>
    <row customHeight="1" r="112" ht="14.25">
      <c s="6" r="A112">
        <v>40865.0</v>
      </c>
      <c t="s" s="5" r="B112">
        <v>1208</v>
      </c>
      <c t="s" s="5" r="C112">
        <v>1209</v>
      </c>
      <c s="6" r="D112">
        <v>1.0</v>
      </c>
      <c s="6" r="E112">
        <v>8.0</v>
      </c>
      <c s="6" r="F112">
        <v>12.0</v>
      </c>
      <c t="s" s="5" r="G112">
        <v>1210</v>
      </c>
      <c t="s" s="5" r="H112">
        <v>1211</v>
      </c>
      <c t="s" s="5" r="I112">
        <v>1212</v>
      </c>
      <c t="s" s="5" r="J112">
        <v>1213</v>
      </c>
      <c s="5" r="K112"/>
      <c s="5" r="L112"/>
      <c s="5" r="M112"/>
      <c s="5" r="N112"/>
      <c s="5" r="O112"/>
      <c s="5" r="P112"/>
      <c s="5" r="Q112"/>
      <c s="5" r="R112"/>
      <c s="5" r="S112"/>
      <c s="5" r="T112"/>
    </row>
    <row customHeight="1" r="113" ht="14.25">
      <c s="6" r="A113">
        <v>40913.0</v>
      </c>
      <c t="s" s="5" r="B113">
        <v>1214</v>
      </c>
      <c t="s" s="5" r="C113">
        <v>1215</v>
      </c>
      <c s="6" r="D113">
        <v>1.0</v>
      </c>
      <c s="6" r="E113">
        <v>8.0</v>
      </c>
      <c s="6" r="F113">
        <v>10.0</v>
      </c>
      <c t="s" s="5" r="G113">
        <v>1216</v>
      </c>
      <c t="s" s="5" r="H113">
        <v>1217</v>
      </c>
      <c t="s" s="5" r="I113">
        <v>1218</v>
      </c>
      <c t="s" s="5" r="J113">
        <v>1219</v>
      </c>
      <c s="5" r="K113"/>
      <c s="5" r="L113"/>
      <c s="5" r="M113"/>
      <c s="5" r="N113"/>
      <c s="5" r="O113"/>
      <c s="5" r="P113"/>
      <c s="5" r="Q113"/>
      <c s="5" r="R113"/>
      <c s="5" r="S113"/>
      <c s="5" r="T113"/>
    </row>
    <row customHeight="1" r="114" ht="14.25">
      <c s="6" r="A114">
        <v>40860.0</v>
      </c>
      <c t="s" s="5" r="B114">
        <v>1220</v>
      </c>
      <c t="s" s="5" r="C114">
        <v>1221</v>
      </c>
      <c s="6" r="D114">
        <v>1.0</v>
      </c>
      <c s="6" r="E114">
        <v>8.0</v>
      </c>
      <c s="6" r="F114">
        <v>3.0</v>
      </c>
      <c t="s" s="5" r="G114">
        <v>1222</v>
      </c>
      <c t="s" s="5" r="H114">
        <v>1223</v>
      </c>
      <c t="s" s="5" r="I114">
        <v>1224</v>
      </c>
      <c t="s" s="5" r="J114">
        <v>1225</v>
      </c>
      <c s="5" r="K114"/>
      <c s="5" r="L114"/>
      <c s="5" r="M114"/>
      <c s="5" r="N114"/>
      <c s="5" r="O114"/>
      <c s="5" r="P114"/>
      <c s="5" r="Q114"/>
      <c s="5" r="R114"/>
      <c s="5" r="S114"/>
      <c s="5" r="T114"/>
    </row>
    <row customHeight="1" r="115" ht="14.25">
      <c s="6" r="A115">
        <v>40899.0</v>
      </c>
      <c t="s" s="5" r="B115">
        <v>1226</v>
      </c>
      <c t="s" s="5" r="C115">
        <v>1227</v>
      </c>
      <c s="6" r="D115">
        <v>1.5</v>
      </c>
      <c s="6" r="E115">
        <v>8.0</v>
      </c>
      <c s="6" r="F115">
        <v>5.0</v>
      </c>
      <c t="s" s="5" r="G115">
        <v>1228</v>
      </c>
      <c t="s" s="5" r="H115">
        <v>1229</v>
      </c>
      <c t="s" s="5" r="I115">
        <v>1230</v>
      </c>
      <c t="s" s="5" r="J115">
        <v>1231</v>
      </c>
      <c s="5" r="K115"/>
      <c s="5" r="L115"/>
      <c s="5" r="M115"/>
      <c s="5" r="N115"/>
      <c s="5" r="O115"/>
      <c s="5" r="P115"/>
      <c s="5" r="Q115"/>
      <c s="5" r="R115"/>
      <c s="5" r="S115"/>
      <c s="5" r="T115"/>
    </row>
    <row customHeight="1" r="116" ht="14.25">
      <c s="6" r="A116">
        <v>40872.0</v>
      </c>
      <c t="s" s="5" r="B116">
        <v>1232</v>
      </c>
      <c t="s" s="5" r="C116">
        <v>1233</v>
      </c>
      <c s="6" r="D116">
        <v>1.5</v>
      </c>
      <c s="6" r="E116">
        <v>8.0</v>
      </c>
      <c s="6" r="F116">
        <v>6.0</v>
      </c>
      <c t="s" s="5" r="G116">
        <v>1234</v>
      </c>
      <c t="s" s="5" r="H116">
        <v>1235</v>
      </c>
      <c t="s" s="5" r="I116">
        <v>1236</v>
      </c>
      <c t="s" s="5" r="J116">
        <v>1237</v>
      </c>
      <c s="5" r="K116"/>
      <c s="5" r="L116"/>
      <c s="5" r="M116"/>
      <c s="5" r="N116"/>
      <c s="5" r="O116"/>
      <c s="5" r="P116"/>
      <c s="5" r="Q116"/>
      <c s="5" r="R116"/>
      <c s="5" r="S116"/>
      <c s="5" r="T116"/>
    </row>
    <row customHeight="1" r="117" ht="14.25">
      <c s="6" r="A117">
        <v>968.0</v>
      </c>
      <c t="s" s="5" r="B117">
        <v>1238</v>
      </c>
      <c t="s" s="5" r="C117">
        <v>1239</v>
      </c>
      <c s="6" r="D117">
        <v>1.5</v>
      </c>
      <c s="6" r="E117">
        <v>8.0</v>
      </c>
      <c s="6" r="F117">
        <v>5.0</v>
      </c>
      <c t="s" s="5" r="G117">
        <v>1240</v>
      </c>
      <c t="s" s="5" r="H117">
        <v>1241</v>
      </c>
      <c t="s" s="5" r="I117">
        <v>1242</v>
      </c>
      <c t="s" s="5" r="J117">
        <v>1243</v>
      </c>
      <c s="5" r="K117"/>
      <c s="5" r="L117"/>
      <c s="5" r="M117"/>
      <c s="5" r="N117"/>
      <c s="5" r="O117"/>
      <c s="5" r="P117"/>
      <c s="5" r="Q117"/>
      <c s="5" r="R117"/>
      <c s="5" r="S117"/>
      <c s="5" r="T117"/>
    </row>
    <row customHeight="1" r="118" ht="14.25">
      <c s="6" r="A118">
        <v>40875.0</v>
      </c>
      <c t="s" s="5" r="B118">
        <v>1244</v>
      </c>
      <c t="s" s="5" r="C118">
        <v>1245</v>
      </c>
      <c s="6" r="D118">
        <v>1.5</v>
      </c>
      <c s="6" r="E118">
        <v>8.0</v>
      </c>
      <c s="6" r="F118">
        <v>5.0</v>
      </c>
      <c t="s" s="5" r="G118">
        <v>1246</v>
      </c>
      <c t="s" s="5" r="H118">
        <v>1247</v>
      </c>
      <c t="s" s="5" r="I118">
        <v>1248</v>
      </c>
      <c t="s" s="5" r="J118">
        <v>1249</v>
      </c>
      <c s="5" r="K118"/>
      <c s="5" r="L118"/>
      <c s="5" r="M118"/>
      <c s="5" r="N118"/>
      <c s="5" r="O118"/>
      <c s="5" r="P118"/>
      <c s="5" r="Q118"/>
      <c s="5" r="R118"/>
      <c s="5" r="S118"/>
      <c s="5" r="T118"/>
    </row>
    <row customHeight="1" r="119" ht="14.25">
      <c s="6" r="A119">
        <v>40856.0</v>
      </c>
      <c t="s" s="5" r="B119">
        <v>1250</v>
      </c>
      <c t="s" s="5" r="C119">
        <v>1251</v>
      </c>
      <c s="6" r="D119">
        <v>1.5</v>
      </c>
      <c s="6" r="E119">
        <v>8.0</v>
      </c>
      <c s="6" r="F119">
        <v>6.0</v>
      </c>
      <c t="s" s="5" r="G119">
        <v>1252</v>
      </c>
      <c t="s" s="5" r="H119">
        <v>1253</v>
      </c>
      <c t="s" s="5" r="I119">
        <v>1254</v>
      </c>
      <c t="s" s="5" r="J119">
        <v>1255</v>
      </c>
      <c s="5" r="K119"/>
      <c s="5" r="L119"/>
      <c s="5" r="M119"/>
      <c s="5" r="N119"/>
      <c s="5" r="O119"/>
      <c s="5" r="P119"/>
      <c s="5" r="Q119"/>
      <c s="5" r="R119"/>
      <c s="5" r="S119"/>
      <c s="5" r="T119"/>
    </row>
    <row customHeight="1" r="120" ht="14.25">
      <c s="6" r="A120">
        <v>40828.0</v>
      </c>
      <c t="s" s="5" r="B120">
        <v>1256</v>
      </c>
      <c t="s" s="5" r="C120">
        <v>1257</v>
      </c>
      <c s="6" r="D120">
        <v>1.5</v>
      </c>
      <c s="6" r="E120">
        <v>8.0</v>
      </c>
      <c s="6" r="F120">
        <v>7.0</v>
      </c>
      <c t="s" s="5" r="G120">
        <v>1258</v>
      </c>
      <c t="s" s="5" r="H120">
        <v>1259</v>
      </c>
      <c t="s" s="5" r="I120">
        <v>1260</v>
      </c>
      <c t="s" s="5" r="J120">
        <v>1261</v>
      </c>
      <c s="5" r="K120"/>
      <c s="5" r="L120"/>
      <c s="5" r="M120"/>
      <c s="5" r="N120"/>
      <c s="5" r="O120"/>
      <c s="5" r="P120"/>
      <c s="5" r="Q120"/>
      <c s="5" r="R120"/>
      <c s="5" r="S120"/>
      <c s="5" r="T120"/>
    </row>
    <row customHeight="1" r="121" ht="14.25">
      <c s="6" r="A121">
        <v>40842.0</v>
      </c>
      <c t="s" s="5" r="B121">
        <v>1262</v>
      </c>
      <c t="s" s="5" r="C121">
        <v>1263</v>
      </c>
      <c s="6" r="D121">
        <v>1.5</v>
      </c>
      <c s="6" r="E121">
        <v>8.0</v>
      </c>
      <c s="6" r="F121">
        <v>5.0</v>
      </c>
      <c t="s" s="5" r="G121">
        <v>1264</v>
      </c>
      <c t="s" s="5" r="H121">
        <v>1265</v>
      </c>
      <c t="s" s="5" r="I121">
        <v>1266</v>
      </c>
      <c t="s" s="5" r="J121">
        <v>1267</v>
      </c>
      <c s="5" r="K121"/>
      <c s="5" r="L121"/>
      <c s="5" r="M121"/>
      <c s="5" r="N121"/>
      <c s="5" r="O121"/>
      <c s="5" r="P121"/>
      <c s="5" r="Q121"/>
      <c s="5" r="R121"/>
      <c s="5" r="S121"/>
      <c s="5" r="T121"/>
    </row>
    <row customHeight="1" r="122" ht="14.25">
      <c s="6" r="A122">
        <v>975.0</v>
      </c>
      <c t="s" s="5" r="B122">
        <v>1268</v>
      </c>
      <c t="s" s="5" r="C122">
        <v>1269</v>
      </c>
      <c s="6" r="D122">
        <v>2.0</v>
      </c>
      <c s="6" r="E122">
        <v>8.0</v>
      </c>
      <c s="6" r="F122">
        <v>3.0</v>
      </c>
      <c t="s" s="5" r="G122">
        <v>1270</v>
      </c>
      <c t="s" s="5" r="H122">
        <v>1271</v>
      </c>
      <c t="s" s="5" r="I122">
        <v>1272</v>
      </c>
      <c t="s" s="5" r="J122">
        <v>1273</v>
      </c>
      <c s="5" r="K122"/>
      <c s="5" r="L122"/>
      <c s="5" r="M122"/>
      <c s="5" r="N122"/>
      <c s="5" r="O122"/>
      <c s="5" r="P122"/>
      <c s="5" r="Q122"/>
      <c s="5" r="R122"/>
      <c s="5" r="S122"/>
      <c s="5" r="T122"/>
    </row>
    <row customHeight="1" r="123" ht="14.25">
      <c s="6" r="A123">
        <v>969.0</v>
      </c>
      <c t="s" s="5" r="B123">
        <v>1274</v>
      </c>
      <c t="s" s="5" r="C123">
        <v>1275</v>
      </c>
      <c s="6" r="D123">
        <v>2.0</v>
      </c>
      <c s="6" r="E123">
        <v>8.0</v>
      </c>
      <c s="6" r="F123">
        <v>3.0</v>
      </c>
      <c t="s" s="5" r="G123">
        <v>1276</v>
      </c>
      <c t="s" s="5" r="H123">
        <v>1277</v>
      </c>
      <c t="s" s="5" r="I123">
        <v>1278</v>
      </c>
      <c t="s" s="5" r="J123">
        <v>1279</v>
      </c>
      <c s="5" r="K123"/>
      <c s="5" r="L123"/>
      <c s="5" r="M123"/>
      <c s="5" r="N123"/>
      <c s="5" r="O123"/>
      <c s="5" r="P123"/>
      <c s="5" r="Q123"/>
      <c s="5" r="R123"/>
      <c s="5" r="S123"/>
      <c s="5" r="T123"/>
    </row>
    <row customHeight="1" r="124" ht="14.25">
      <c s="6" r="A124">
        <v>40836.0</v>
      </c>
      <c t="s" s="5" r="B124">
        <v>1280</v>
      </c>
      <c t="s" s="5" r="C124">
        <v>1281</v>
      </c>
      <c s="6" r="D124">
        <v>2.0</v>
      </c>
      <c s="6" r="E124">
        <v>8.0</v>
      </c>
      <c s="6" r="F124">
        <v>5.0</v>
      </c>
      <c t="s" s="5" r="G124">
        <v>1282</v>
      </c>
      <c t="s" s="5" r="H124">
        <v>1283</v>
      </c>
      <c t="s" s="5" r="I124">
        <v>1284</v>
      </c>
      <c t="s" s="5" r="J124">
        <v>1285</v>
      </c>
      <c s="5" r="K124"/>
      <c s="5" r="L124"/>
      <c s="5" r="M124"/>
      <c s="5" r="N124"/>
      <c s="5" r="O124"/>
      <c s="5" r="P124"/>
      <c s="5" r="Q124"/>
      <c s="5" r="R124"/>
      <c s="5" r="S124"/>
      <c s="5" r="T124"/>
    </row>
    <row customHeight="1" r="125" ht="14.25">
      <c s="6" r="A125">
        <v>40876.0</v>
      </c>
      <c t="s" s="5" r="B125">
        <v>1286</v>
      </c>
      <c t="s" s="5" r="C125">
        <v>1287</v>
      </c>
      <c s="6" r="D125">
        <v>2.0</v>
      </c>
      <c s="6" r="E125">
        <v>8.0</v>
      </c>
      <c s="6" r="F125">
        <v>4.0</v>
      </c>
      <c t="s" s="5" r="G125">
        <v>1288</v>
      </c>
      <c t="s" s="5" r="H125">
        <v>1289</v>
      </c>
      <c t="s" s="5" r="I125">
        <v>1290</v>
      </c>
      <c t="s" s="5" r="J125">
        <v>1291</v>
      </c>
      <c s="5" r="K125"/>
      <c s="5" r="L125"/>
      <c s="5" r="M125"/>
      <c s="5" r="N125"/>
      <c s="5" r="O125"/>
      <c s="5" r="P125"/>
      <c s="5" r="Q125"/>
      <c s="5" r="R125"/>
      <c s="5" r="S125"/>
      <c s="5" r="T125"/>
    </row>
    <row customHeight="1" r="126" ht="14.25">
      <c s="6" r="A126">
        <v>40912.0</v>
      </c>
      <c t="s" s="5" r="B126">
        <v>1292</v>
      </c>
      <c t="s" s="5" r="C126">
        <v>1293</v>
      </c>
      <c s="6" r="D126">
        <v>2.0</v>
      </c>
      <c s="6" r="E126">
        <v>8.0</v>
      </c>
      <c s="6" r="F126">
        <v>5.0</v>
      </c>
      <c t="s" s="5" r="G126">
        <v>1294</v>
      </c>
      <c t="s" s="5" r="H126">
        <v>1295</v>
      </c>
      <c t="s" s="5" r="I126">
        <v>1296</v>
      </c>
      <c t="s" s="5" r="J126">
        <v>1297</v>
      </c>
      <c s="5" r="K126"/>
      <c s="5" r="L126"/>
      <c s="5" r="M126"/>
      <c s="5" r="N126"/>
      <c s="5" r="O126"/>
      <c s="5" r="P126"/>
      <c s="5" r="Q126"/>
      <c s="5" r="R126"/>
      <c s="5" r="S126"/>
      <c s="5" r="T126"/>
    </row>
    <row customHeight="1" r="127" ht="14.25">
      <c s="6" r="A127">
        <v>40914.0</v>
      </c>
      <c t="s" s="5" r="B127">
        <v>1298</v>
      </c>
      <c t="s" s="5" r="C127">
        <v>1299</v>
      </c>
      <c s="6" r="D127">
        <v>2.0</v>
      </c>
      <c s="6" r="E127">
        <v>8.0</v>
      </c>
      <c s="6" r="F127">
        <v>9.0</v>
      </c>
      <c t="s" s="5" r="G127">
        <v>1300</v>
      </c>
      <c t="s" s="5" r="H127">
        <v>1301</v>
      </c>
      <c t="s" s="5" r="I127">
        <v>1302</v>
      </c>
      <c t="s" s="5" r="J127">
        <v>1303</v>
      </c>
      <c s="5" r="K127"/>
      <c s="5" r="L127"/>
      <c s="5" r="M127"/>
      <c s="5" r="N127"/>
      <c s="5" r="O127"/>
      <c s="5" r="P127"/>
      <c s="5" r="Q127"/>
      <c s="5" r="R127"/>
      <c s="5" r="S127"/>
      <c s="5" r="T127"/>
    </row>
    <row customHeight="1" r="128" ht="14.25">
      <c s="6" r="A128">
        <v>40918.0</v>
      </c>
      <c t="s" s="5" r="B128">
        <v>1304</v>
      </c>
      <c t="s" s="5" r="C128">
        <v>1305</v>
      </c>
      <c s="6" r="D128">
        <v>2.0</v>
      </c>
      <c s="6" r="E128">
        <v>8.0</v>
      </c>
      <c s="6" r="F128">
        <v>7.0</v>
      </c>
      <c t="s" s="5" r="G128">
        <v>1306</v>
      </c>
      <c t="s" s="5" r="H128">
        <v>1307</v>
      </c>
      <c t="s" s="5" r="I128">
        <v>1308</v>
      </c>
      <c t="s" s="5" r="J128">
        <v>1309</v>
      </c>
      <c s="5" r="K128"/>
      <c s="5" r="L128"/>
      <c s="5" r="M128"/>
      <c s="5" r="N128"/>
      <c s="5" r="O128"/>
      <c s="5" r="P128"/>
      <c s="5" r="Q128"/>
      <c s="5" r="R128"/>
      <c s="5" r="S128"/>
      <c s="5" r="T128"/>
    </row>
    <row customHeight="1" r="129" ht="14.25">
      <c s="6" r="A129">
        <v>40827.0</v>
      </c>
      <c t="s" s="5" r="B129">
        <v>1310</v>
      </c>
      <c t="s" s="5" r="C129">
        <v>1311</v>
      </c>
      <c s="6" r="D129">
        <v>2.0</v>
      </c>
      <c s="6" r="E129">
        <v>8.0</v>
      </c>
      <c s="6" r="F129">
        <v>3.0</v>
      </c>
      <c t="s" s="5" r="G129">
        <v>1312</v>
      </c>
      <c t="s" s="5" r="H129">
        <v>1313</v>
      </c>
      <c t="s" s="5" r="I129">
        <v>1314</v>
      </c>
      <c t="s" s="5" r="J129">
        <v>1315</v>
      </c>
      <c s="5" r="K129"/>
      <c s="5" r="L129"/>
      <c s="5" r="M129"/>
      <c s="5" r="N129"/>
      <c s="5" r="O129"/>
      <c s="5" r="P129"/>
      <c s="5" r="Q129"/>
      <c s="5" r="R129"/>
      <c s="5" r="S129"/>
      <c s="5" r="T129"/>
    </row>
    <row customHeight="1" r="130" ht="14.25">
      <c s="6" r="A130">
        <v>967.0</v>
      </c>
      <c t="s" s="5" r="B130">
        <v>1316</v>
      </c>
      <c t="s" s="5" r="C130">
        <v>1317</v>
      </c>
      <c s="6" r="D130">
        <v>2.0</v>
      </c>
      <c s="6" r="E130">
        <v>8.0</v>
      </c>
      <c s="6" r="F130">
        <v>4.0</v>
      </c>
      <c t="s" s="5" r="G130">
        <v>1318</v>
      </c>
      <c t="s" s="5" r="H130">
        <v>1319</v>
      </c>
      <c t="s" s="5" r="I130">
        <v>1320</v>
      </c>
      <c t="s" s="5" r="J130">
        <v>1321</v>
      </c>
      <c s="5" r="K130"/>
      <c s="5" r="L130"/>
      <c s="5" r="M130"/>
      <c s="5" r="N130"/>
      <c s="5" r="O130"/>
      <c s="5" r="P130"/>
      <c s="5" r="Q130"/>
      <c s="5" r="R130"/>
      <c s="5" r="S130"/>
      <c s="5" r="T130"/>
    </row>
    <row customHeight="1" r="131" ht="14.25">
      <c s="6" r="A131">
        <v>40846.0</v>
      </c>
      <c t="s" s="5" r="B131">
        <v>1322</v>
      </c>
      <c t="s" s="5" r="C131">
        <v>1323</v>
      </c>
      <c s="6" r="D131">
        <v>2.0</v>
      </c>
      <c s="6" r="E131">
        <v>8.0</v>
      </c>
      <c s="6" r="F131">
        <v>3.0</v>
      </c>
      <c t="s" s="5" r="G131">
        <v>1324</v>
      </c>
      <c t="s" s="5" r="H131">
        <v>1325</v>
      </c>
      <c t="s" s="5" r="I131">
        <v>1326</v>
      </c>
      <c t="s" s="5" r="J131">
        <v>1327</v>
      </c>
      <c s="5" r="K131"/>
      <c s="5" r="L131"/>
      <c s="5" r="M131"/>
      <c s="5" r="N131"/>
      <c s="5" r="O131"/>
      <c s="5" r="P131"/>
      <c s="5" r="Q131"/>
      <c s="5" r="R131"/>
      <c s="5" r="S131"/>
      <c s="5" r="T131"/>
    </row>
    <row customHeight="1" r="132" ht="14.25">
      <c s="6" r="A132">
        <v>40857.0</v>
      </c>
      <c t="s" s="5" r="B132">
        <v>1328</v>
      </c>
      <c t="s" s="5" r="C132">
        <v>1329</v>
      </c>
      <c s="6" r="D132">
        <v>2.0</v>
      </c>
      <c s="6" r="E132">
        <v>8.0</v>
      </c>
      <c s="6" r="F132">
        <v>4.0</v>
      </c>
      <c t="s" s="5" r="G132">
        <v>1330</v>
      </c>
      <c t="s" s="5" r="H132">
        <v>1331</v>
      </c>
      <c t="s" s="5" r="I132">
        <v>1332</v>
      </c>
      <c t="s" s="5" r="J132">
        <v>1333</v>
      </c>
      <c s="5" r="K132"/>
      <c s="5" r="L132"/>
      <c s="5" r="M132"/>
      <c s="5" r="N132"/>
      <c s="5" r="O132"/>
      <c s="5" r="P132"/>
      <c s="5" r="Q132"/>
      <c s="5" r="R132"/>
      <c s="5" r="S132"/>
      <c s="5" r="T132"/>
    </row>
    <row customHeight="1" r="133" ht="14.25">
      <c s="6" r="A133">
        <v>1017.0</v>
      </c>
      <c t="s" s="5" r="B133">
        <v>1334</v>
      </c>
      <c t="s" s="5" r="C133">
        <v>1335</v>
      </c>
      <c s="6" r="D133">
        <v>2.0</v>
      </c>
      <c s="6" r="E133">
        <v>8.0</v>
      </c>
      <c s="6" r="F133">
        <v>5.0</v>
      </c>
      <c t="s" s="5" r="G133">
        <v>1336</v>
      </c>
      <c t="s" s="5" r="H133">
        <v>1337</v>
      </c>
      <c t="s" s="5" r="I133">
        <v>1338</v>
      </c>
      <c t="s" s="5" r="J133">
        <v>1339</v>
      </c>
      <c s="5" r="K133"/>
      <c s="5" r="L133"/>
      <c s="5" r="M133"/>
      <c s="5" r="N133"/>
      <c s="5" r="O133"/>
      <c s="5" r="P133"/>
      <c s="5" r="Q133"/>
      <c s="5" r="R133"/>
      <c s="5" r="S133"/>
      <c s="5" r="T133"/>
    </row>
    <row customHeight="1" r="134" ht="14.25">
      <c s="6" r="A134">
        <v>40851.0</v>
      </c>
      <c t="s" s="5" r="B134">
        <v>1340</v>
      </c>
      <c t="s" s="5" r="C134">
        <v>1341</v>
      </c>
      <c s="6" r="D134">
        <v>3.0</v>
      </c>
      <c s="6" r="E134">
        <v>8.0</v>
      </c>
      <c s="6" r="F134">
        <v>3.0</v>
      </c>
      <c t="s" s="5" r="G134">
        <v>1342</v>
      </c>
      <c t="s" s="5" r="H134">
        <v>1343</v>
      </c>
      <c t="s" s="5" r="I134">
        <v>1344</v>
      </c>
      <c t="s" s="5" r="J134">
        <v>1345</v>
      </c>
      <c s="5" r="K134"/>
      <c s="5" r="L134"/>
      <c s="5" r="M134"/>
      <c s="5" r="N134"/>
      <c s="5" r="O134"/>
      <c s="5" r="P134"/>
      <c s="5" r="Q134"/>
      <c s="5" r="R134"/>
      <c s="5" r="S134"/>
      <c s="5" r="T134"/>
    </row>
    <row customHeight="1" r="135" ht="14.25">
      <c s="6" r="A135">
        <v>40893.0</v>
      </c>
      <c t="s" s="5" r="B135">
        <v>1346</v>
      </c>
      <c t="s" s="5" r="C135">
        <v>1347</v>
      </c>
      <c s="6" r="D135">
        <v>4.0</v>
      </c>
      <c s="6" r="E135">
        <v>8.0</v>
      </c>
      <c s="6" r="F135">
        <v>1.0</v>
      </c>
      <c t="s" s="5" r="G135">
        <v>1348</v>
      </c>
      <c t="s" s="5" r="H135">
        <v>1349</v>
      </c>
      <c t="s" s="5" r="I135">
        <v>1350</v>
      </c>
      <c t="s" s="5" r="J135">
        <v>1351</v>
      </c>
      <c s="5" r="K135"/>
      <c s="5" r="L135"/>
      <c s="5" r="M135"/>
      <c s="5" r="N135"/>
      <c s="5" r="O135"/>
      <c s="5" r="P135"/>
      <c s="5" r="Q135"/>
      <c s="5" r="R135"/>
      <c s="5" r="S135"/>
      <c s="5" r="T135"/>
    </row>
    <row customHeight="1" r="136" ht="14.25">
      <c s="6" r="A136">
        <v>40824.0</v>
      </c>
      <c t="s" s="5" r="B136">
        <v>1352</v>
      </c>
      <c t="s" s="5" r="C136">
        <v>1353</v>
      </c>
      <c s="6" r="D136">
        <v>1.0</v>
      </c>
      <c s="6" r="E136">
        <v>10.0</v>
      </c>
      <c s="6" r="F136">
        <v>6.0</v>
      </c>
      <c t="s" s="5" r="G136">
        <v>1354</v>
      </c>
      <c t="s" s="5" r="H136">
        <v>1355</v>
      </c>
      <c t="s" s="5" r="I136">
        <v>1356</v>
      </c>
      <c t="s" s="5" r="J136">
        <v>1357</v>
      </c>
      <c s="5" r="K136"/>
      <c s="5" r="L136"/>
      <c s="5" r="M136"/>
      <c s="5" r="N136"/>
      <c s="5" r="O136"/>
      <c s="5" r="P136"/>
      <c s="5" r="Q136"/>
      <c s="5" r="R136"/>
      <c s="5" r="S136"/>
      <c s="5" r="T136"/>
    </row>
    <row customHeight="1" r="137" ht="14.25">
      <c s="6" r="A137">
        <v>960.0</v>
      </c>
      <c t="s" s="5" r="B137">
        <v>1358</v>
      </c>
      <c t="s" s="5" r="C137">
        <v>1359</v>
      </c>
      <c s="6" r="D137">
        <v>1.0</v>
      </c>
      <c s="6" r="E137">
        <v>10.0</v>
      </c>
      <c s="6" r="F137">
        <v>11.0</v>
      </c>
      <c t="s" s="5" r="G137">
        <v>1360</v>
      </c>
      <c t="s" s="5" r="H137">
        <v>1361</v>
      </c>
      <c t="s" s="5" r="I137">
        <v>1362</v>
      </c>
      <c t="s" s="5" r="J137">
        <v>1363</v>
      </c>
      <c s="5" r="K137"/>
      <c s="5" r="L137"/>
      <c s="5" r="M137"/>
      <c s="5" r="N137"/>
      <c s="5" r="O137"/>
      <c s="5" r="P137"/>
      <c s="5" r="Q137"/>
      <c s="5" r="R137"/>
      <c s="5" r="S137"/>
      <c s="5" r="T137"/>
    </row>
    <row customHeight="1" r="138" ht="14.25">
      <c s="6" r="A138">
        <v>40911.0</v>
      </c>
      <c t="s" s="5" r="B138">
        <v>1364</v>
      </c>
      <c t="s" s="5" r="C138">
        <v>1365</v>
      </c>
      <c s="6" r="D138">
        <v>1.5</v>
      </c>
      <c s="6" r="E138">
        <v>10.0</v>
      </c>
      <c s="6" r="F138">
        <v>5.0</v>
      </c>
      <c t="s" s="5" r="G138">
        <v>1366</v>
      </c>
      <c t="s" s="5" r="H138">
        <v>1367</v>
      </c>
      <c t="s" s="5" r="I138">
        <v>1368</v>
      </c>
      <c t="s" s="5" r="J138">
        <v>1369</v>
      </c>
      <c s="5" r="K138"/>
      <c s="5" r="L138"/>
      <c s="5" r="M138"/>
      <c s="5" r="N138"/>
      <c s="5" r="O138"/>
      <c s="5" r="P138"/>
      <c s="5" r="Q138"/>
      <c s="5" r="R138"/>
      <c s="5" r="S138"/>
      <c s="5" r="T138"/>
    </row>
    <row customHeight="1" r="139" ht="14.25">
      <c s="6" r="A139">
        <v>40905.0</v>
      </c>
      <c t="s" s="5" r="B139">
        <v>1370</v>
      </c>
      <c t="s" s="5" r="C139">
        <v>1371</v>
      </c>
      <c s="6" r="D139">
        <v>2.0</v>
      </c>
      <c s="6" r="E139">
        <v>10.0</v>
      </c>
      <c s="6" r="F139">
        <v>8.0</v>
      </c>
      <c t="s" s="5" r="G139">
        <v>1372</v>
      </c>
      <c t="s" s="5" r="H139">
        <v>1373</v>
      </c>
      <c t="s" s="5" r="I139">
        <v>1374</v>
      </c>
      <c t="s" s="5" r="J139">
        <v>1375</v>
      </c>
      <c s="5" r="K139"/>
      <c s="5" r="L139"/>
      <c s="5" r="M139"/>
      <c s="5" r="N139"/>
      <c s="5" r="O139"/>
      <c s="5" r="P139"/>
      <c s="5" r="Q139"/>
      <c s="5" r="R139"/>
      <c s="5" r="S139"/>
      <c s="5" r="T139"/>
    </row>
    <row customHeight="1" r="140" ht="14.25">
      <c s="6" r="A140">
        <v>40832.0</v>
      </c>
      <c t="s" s="5" r="B140">
        <v>1376</v>
      </c>
      <c t="s" s="5" r="C140">
        <v>1377</v>
      </c>
      <c s="6" r="D140">
        <v>2.0</v>
      </c>
      <c s="6" r="E140">
        <v>10.0</v>
      </c>
      <c s="6" r="F140">
        <v>2.0</v>
      </c>
      <c t="s" s="5" r="G140">
        <v>1378</v>
      </c>
      <c t="s" s="5" r="H140">
        <v>1379</v>
      </c>
      <c t="s" s="5" r="I140">
        <v>1380</v>
      </c>
      <c t="s" s="5" r="J140">
        <v>1381</v>
      </c>
      <c s="5" r="K140"/>
      <c s="5" r="L140"/>
      <c s="5" r="M140"/>
      <c s="5" r="N140"/>
      <c s="5" r="O140"/>
      <c s="5" r="P140"/>
      <c s="5" r="Q140"/>
      <c s="5" r="R140"/>
      <c s="5" r="S140"/>
      <c s="5" r="T140"/>
    </row>
    <row customHeight="1" r="141" ht="14.25">
      <c s="6" r="A141">
        <v>40833.0</v>
      </c>
      <c t="s" s="5" r="B141">
        <v>1382</v>
      </c>
      <c t="s" s="5" r="C141">
        <v>1383</v>
      </c>
      <c s="6" r="D141">
        <v>2.0</v>
      </c>
      <c s="6" r="E141">
        <v>10.0</v>
      </c>
      <c s="6" r="F141">
        <v>7.0</v>
      </c>
      <c t="s" s="5" r="G141">
        <v>1384</v>
      </c>
      <c t="s" s="5" r="H141">
        <v>1385</v>
      </c>
      <c t="s" s="5" r="I141">
        <v>1386</v>
      </c>
      <c t="s" s="5" r="J141">
        <v>1387</v>
      </c>
      <c s="5" r="K141"/>
      <c s="5" r="L141"/>
      <c s="5" r="M141"/>
      <c s="5" r="N141"/>
      <c s="5" r="O141"/>
      <c s="5" r="P141"/>
      <c s="5" r="Q141"/>
      <c s="5" r="R141"/>
      <c s="5" r="S141"/>
      <c s="5" r="T141"/>
    </row>
    <row customHeight="1" r="142" ht="14.25">
      <c s="6" r="A142">
        <v>971.0</v>
      </c>
      <c t="s" s="5" r="B142">
        <v>1388</v>
      </c>
      <c t="s" s="5" r="C142">
        <v>1389</v>
      </c>
      <c s="6" r="D142">
        <v>3.0</v>
      </c>
      <c s="6" r="E142">
        <v>11.0</v>
      </c>
      <c s="6" r="F142">
        <v>5.0</v>
      </c>
      <c t="s" s="5" r="G142">
        <v>1390</v>
      </c>
      <c t="s" s="5" r="H142">
        <v>1391</v>
      </c>
      <c t="s" s="5" r="I142">
        <v>1392</v>
      </c>
      <c t="s" s="5" r="J142">
        <v>1393</v>
      </c>
      <c s="5" r="K142"/>
      <c s="5" r="L142"/>
      <c s="5" r="M142"/>
      <c s="5" r="N142"/>
      <c s="5" r="O142"/>
      <c s="5" r="P142"/>
      <c s="5" r="Q142"/>
      <c s="5" r="R142"/>
      <c s="5" r="S142"/>
      <c s="5" r="T142"/>
    </row>
    <row customHeight="1" r="143" ht="14.25">
      <c s="6" r="A143">
        <v>978.0</v>
      </c>
      <c t="s" s="5" r="B143">
        <v>1394</v>
      </c>
      <c t="s" s="5" r="C143">
        <v>1395</v>
      </c>
      <c s="6" r="D143">
        <v>1.0</v>
      </c>
      <c s="6" r="E143">
        <v>12.0</v>
      </c>
      <c s="6" r="F143">
        <v>11.0</v>
      </c>
      <c t="s" s="5" r="G143">
        <v>1396</v>
      </c>
      <c t="s" s="5" r="H143">
        <v>1397</v>
      </c>
      <c t="s" s="5" r="I143">
        <v>1398</v>
      </c>
      <c t="s" s="5" r="J143">
        <v>1399</v>
      </c>
      <c s="5" r="K143"/>
      <c s="5" r="L143"/>
      <c s="5" r="M143"/>
      <c s="5" r="N143"/>
      <c s="5" r="O143"/>
      <c s="5" r="P143"/>
      <c s="5" r="Q143"/>
      <c s="5" r="R143"/>
      <c s="5" r="S143"/>
      <c s="5" r="T143"/>
    </row>
    <row customHeight="1" r="144" ht="14.25">
      <c s="6" r="A144">
        <v>1015.0</v>
      </c>
      <c t="s" s="5" r="B144">
        <v>1400</v>
      </c>
      <c t="s" s="5" r="C144">
        <v>1401</v>
      </c>
      <c s="6" r="D144">
        <v>1.0</v>
      </c>
      <c s="6" r="E144">
        <v>12.0</v>
      </c>
      <c s="6" r="F144">
        <v>7.0</v>
      </c>
      <c t="s" s="5" r="G144">
        <v>1402</v>
      </c>
      <c t="s" s="5" r="H144">
        <v>1403</v>
      </c>
      <c t="s" s="5" r="I144">
        <v>1404</v>
      </c>
      <c t="s" s="5" r="J144">
        <v>1405</v>
      </c>
      <c s="5" r="K144"/>
      <c s="5" r="L144"/>
      <c s="5" r="M144"/>
      <c s="5" r="N144"/>
      <c s="5" r="O144"/>
      <c s="5" r="P144"/>
      <c s="5" r="Q144"/>
      <c s="5" r="R144"/>
      <c s="5" r="S144"/>
      <c s="5" r="T144"/>
    </row>
    <row customHeight="1" r="145" ht="14.25">
      <c s="6" r="A145">
        <v>40869.0</v>
      </c>
      <c t="s" s="5" r="B145">
        <v>1406</v>
      </c>
      <c t="s" s="5" r="C145">
        <v>1407</v>
      </c>
      <c s="6" r="D145">
        <v>1.0</v>
      </c>
      <c s="6" r="E145">
        <v>12.0</v>
      </c>
      <c s="6" r="F145">
        <v>3.0</v>
      </c>
      <c t="s" s="5" r="G145">
        <v>1408</v>
      </c>
      <c t="s" s="5" r="H145">
        <v>1409</v>
      </c>
      <c t="s" s="5" r="I145">
        <v>1410</v>
      </c>
      <c t="s" s="5" r="J145">
        <v>1411</v>
      </c>
      <c s="5" r="K145"/>
      <c s="5" r="L145"/>
      <c s="5" r="M145"/>
      <c s="5" r="N145"/>
      <c s="5" r="O145"/>
      <c s="5" r="P145"/>
      <c s="5" r="Q145"/>
      <c s="5" r="R145"/>
      <c s="5" r="S145"/>
      <c s="5" r="T145"/>
    </row>
    <row customHeight="1" r="146" ht="14.25">
      <c s="6" r="A146">
        <v>965.0</v>
      </c>
      <c t="s" s="5" r="B146">
        <v>1412</v>
      </c>
      <c t="s" s="5" r="C146">
        <v>1413</v>
      </c>
      <c s="6" r="D146">
        <v>1.0</v>
      </c>
      <c s="6" r="E146">
        <v>12.0</v>
      </c>
      <c s="6" r="F146">
        <v>7.0</v>
      </c>
      <c t="s" s="5" r="G146">
        <v>1414</v>
      </c>
      <c t="s" s="5" r="H146">
        <v>1415</v>
      </c>
      <c t="s" s="5" r="I146">
        <v>1416</v>
      </c>
      <c t="s" s="5" r="J146">
        <v>1417</v>
      </c>
      <c s="5" r="K146"/>
      <c s="5" r="L146"/>
      <c s="5" r="M146"/>
      <c s="5" r="N146"/>
      <c s="5" r="O146"/>
      <c s="5" r="P146"/>
      <c s="5" r="Q146"/>
      <c s="5" r="R146"/>
      <c s="5" r="S146"/>
      <c s="5" r="T146"/>
    </row>
    <row customHeight="1" r="147" ht="14.25">
      <c s="6" r="A147">
        <v>40849.0</v>
      </c>
      <c t="s" s="5" r="B147">
        <v>1418</v>
      </c>
      <c t="s" s="5" r="C147">
        <v>1419</v>
      </c>
      <c s="6" r="D147">
        <v>1.5</v>
      </c>
      <c s="6" r="E147">
        <v>12.0</v>
      </c>
      <c s="6" r="F147">
        <v>4.0</v>
      </c>
      <c t="s" s="5" r="G147">
        <v>1420</v>
      </c>
      <c t="s" s="5" r="H147">
        <v>1421</v>
      </c>
      <c t="s" s="5" r="I147">
        <v>1422</v>
      </c>
      <c t="s" s="5" r="J147">
        <v>1423</v>
      </c>
      <c s="5" r="K147"/>
      <c s="5" r="L147"/>
      <c s="5" r="M147"/>
      <c s="5" r="N147"/>
      <c s="5" r="O147"/>
      <c s="5" r="P147"/>
      <c s="5" r="Q147"/>
      <c s="5" r="R147"/>
      <c s="5" r="S147"/>
      <c s="5" r="T147"/>
    </row>
    <row customHeight="1" r="148" ht="14.25">
      <c s="6" r="A148">
        <v>1003.0</v>
      </c>
      <c t="s" s="5" r="B148">
        <v>1424</v>
      </c>
      <c t="s" s="5" r="C148">
        <v>1425</v>
      </c>
      <c s="6" r="D148">
        <v>1.5</v>
      </c>
      <c s="6" r="E148">
        <v>12.0</v>
      </c>
      <c s="6" r="F148">
        <v>4.0</v>
      </c>
      <c t="s" s="5" r="G148">
        <v>1426</v>
      </c>
      <c t="s" s="5" r="H148">
        <v>1427</v>
      </c>
      <c t="s" s="5" r="I148">
        <v>1428</v>
      </c>
      <c t="s" s="5" r="J148">
        <v>1429</v>
      </c>
      <c s="5" r="K148"/>
      <c s="5" r="L148"/>
      <c s="5" r="M148"/>
      <c s="5" r="N148"/>
      <c s="5" r="O148"/>
      <c s="5" r="P148"/>
      <c s="5" r="Q148"/>
      <c s="5" r="R148"/>
      <c s="5" r="S148"/>
      <c s="5" r="T148"/>
    </row>
    <row customHeight="1" r="149" ht="14.25">
      <c s="6" r="A149">
        <v>40830.0</v>
      </c>
      <c t="s" s="5" r="B149">
        <v>1430</v>
      </c>
      <c t="s" s="5" r="C149">
        <v>1431</v>
      </c>
      <c s="6" r="D149">
        <v>1.5</v>
      </c>
      <c s="6" r="E149">
        <v>12.0</v>
      </c>
      <c s="6" r="F149">
        <v>3.0</v>
      </c>
      <c t="s" s="5" r="G149">
        <v>1432</v>
      </c>
      <c t="s" s="5" r="H149">
        <v>1433</v>
      </c>
      <c t="s" s="5" r="I149">
        <v>1434</v>
      </c>
      <c t="s" s="5" r="J149">
        <v>1435</v>
      </c>
      <c s="5" r="K149"/>
      <c s="5" r="L149"/>
      <c s="5" r="M149"/>
      <c s="5" r="N149"/>
      <c s="5" r="O149"/>
      <c s="5" r="P149"/>
      <c s="5" r="Q149"/>
      <c s="5" r="R149"/>
      <c s="5" r="S149"/>
      <c s="5" r="T149"/>
    </row>
    <row customHeight="1" r="150" ht="14.25">
      <c s="6" r="A150">
        <v>45168.0</v>
      </c>
      <c t="s" s="5" r="B150">
        <v>1436</v>
      </c>
      <c t="s" s="5" r="C150">
        <v>1437</v>
      </c>
      <c s="6" r="D150">
        <v>1.5</v>
      </c>
      <c s="6" r="E150">
        <v>12.0</v>
      </c>
      <c s="6" r="F150">
        <v>9.0</v>
      </c>
      <c t="s" s="5" r="G150">
        <v>1438</v>
      </c>
      <c t="s" s="5" r="H150">
        <v>1439</v>
      </c>
      <c t="s" s="5" r="I150">
        <v>1440</v>
      </c>
      <c t="s" s="5" r="J150">
        <v>1441</v>
      </c>
      <c s="5" r="K150"/>
      <c s="5" r="L150"/>
      <c s="5" r="M150"/>
      <c s="5" r="N150"/>
      <c s="5" r="O150"/>
      <c s="5" r="P150"/>
      <c s="5" r="Q150"/>
      <c s="5" r="R150"/>
      <c s="5" r="S150"/>
      <c s="5" r="T150"/>
    </row>
    <row customHeight="1" r="151" ht="14.25">
      <c s="6" r="A151">
        <v>40904.0</v>
      </c>
      <c t="s" s="5" r="B151">
        <v>1442</v>
      </c>
      <c t="s" s="5" r="C151">
        <v>1443</v>
      </c>
      <c s="6" r="D151">
        <v>2.0</v>
      </c>
      <c s="6" r="E151">
        <v>12.0</v>
      </c>
      <c s="6" r="F151">
        <v>10.0</v>
      </c>
      <c t="s" s="5" r="G151">
        <v>1444</v>
      </c>
      <c t="s" s="5" r="H151">
        <v>1445</v>
      </c>
      <c t="s" s="5" r="I151">
        <v>1446</v>
      </c>
      <c t="s" s="5" r="J151">
        <v>1447</v>
      </c>
      <c s="5" r="K151"/>
      <c s="5" r="L151"/>
      <c s="5" r="M151"/>
      <c s="5" r="N151"/>
      <c s="5" r="O151"/>
      <c s="5" r="P151"/>
      <c s="5" r="Q151"/>
      <c s="5" r="R151"/>
      <c s="5" r="S151"/>
      <c s="5" r="T151"/>
    </row>
    <row customHeight="1" r="152" ht="14.25">
      <c s="6" r="A152">
        <v>40862.0</v>
      </c>
      <c t="s" s="5" r="B152">
        <v>1448</v>
      </c>
      <c t="s" s="5" r="C152">
        <v>1449</v>
      </c>
      <c s="6" r="D152">
        <v>2.0</v>
      </c>
      <c s="6" r="E152">
        <v>12.0</v>
      </c>
      <c s="6" r="F152">
        <v>5.0</v>
      </c>
      <c t="s" s="5" r="G152">
        <v>1450</v>
      </c>
      <c t="s" s="5" r="H152">
        <v>1451</v>
      </c>
      <c t="s" s="5" r="I152">
        <v>1452</v>
      </c>
      <c t="s" s="5" r="J152">
        <v>1453</v>
      </c>
      <c s="5" r="K152"/>
      <c s="5" r="L152"/>
      <c s="5" r="M152"/>
      <c s="5" r="N152"/>
      <c s="5" r="O152"/>
      <c s="5" r="P152"/>
      <c s="5" r="Q152"/>
      <c s="5" r="R152"/>
      <c s="5" r="S152"/>
      <c s="5" r="T152"/>
    </row>
    <row customHeight="1" r="153" ht="14.25">
      <c s="6" r="A153">
        <v>40915.0</v>
      </c>
      <c t="s" s="5" r="B153">
        <v>1454</v>
      </c>
      <c t="s" s="5" r="C153">
        <v>1455</v>
      </c>
      <c s="6" r="D153">
        <v>2.0</v>
      </c>
      <c s="6" r="E153">
        <v>12.0</v>
      </c>
      <c s="6" r="F153">
        <v>3.0</v>
      </c>
      <c t="s" s="5" r="G153">
        <v>1456</v>
      </c>
      <c t="s" s="5" r="H153">
        <v>1457</v>
      </c>
      <c t="s" s="5" r="I153">
        <v>1458</v>
      </c>
      <c t="s" s="5" r="J153">
        <v>1459</v>
      </c>
      <c s="5" r="K153"/>
      <c s="5" r="L153"/>
      <c s="5" r="M153"/>
      <c s="5" r="N153"/>
      <c s="5" r="O153"/>
      <c s="5" r="P153"/>
      <c s="5" r="Q153"/>
      <c s="5" r="R153"/>
      <c s="5" r="S153"/>
      <c s="5" r="T153"/>
    </row>
    <row customHeight="1" r="154" ht="14.25">
      <c s="6" r="A154">
        <v>984.0</v>
      </c>
      <c t="s" s="5" r="B154">
        <v>1460</v>
      </c>
      <c t="s" s="5" r="C154">
        <v>1461</v>
      </c>
      <c s="6" r="D154">
        <v>3.0</v>
      </c>
      <c s="6" r="E154">
        <v>12.0</v>
      </c>
      <c s="6" r="F154">
        <v>3.0</v>
      </c>
      <c t="s" s="5" r="G154">
        <v>1462</v>
      </c>
      <c t="s" s="5" r="H154">
        <v>1463</v>
      </c>
      <c t="s" s="5" r="I154">
        <v>1464</v>
      </c>
      <c t="s" s="5" r="J154">
        <v>1465</v>
      </c>
      <c s="5" r="K154"/>
      <c s="5" r="L154"/>
      <c s="5" r="M154"/>
      <c s="5" r="N154"/>
      <c s="5" r="O154"/>
      <c s="5" r="P154"/>
      <c s="5" r="Q154"/>
      <c s="5" r="R154"/>
      <c s="5" r="S154"/>
      <c s="5" r="T154"/>
    </row>
    <row customHeight="1" r="155" ht="14.25">
      <c s="6" r="A155">
        <v>40835.0</v>
      </c>
      <c t="s" s="5" r="B155">
        <v>1466</v>
      </c>
      <c t="s" s="5" r="C155">
        <v>1467</v>
      </c>
      <c s="6" r="D155">
        <v>3.0</v>
      </c>
      <c s="6" r="E155">
        <v>12.0</v>
      </c>
      <c s="6" r="F155">
        <v>4.0</v>
      </c>
      <c t="s" s="5" r="G155">
        <v>1468</v>
      </c>
      <c t="s" s="5" r="H155">
        <v>1469</v>
      </c>
      <c t="s" s="5" r="I155">
        <v>1470</v>
      </c>
      <c t="s" s="5" r="J155">
        <v>1471</v>
      </c>
      <c s="5" r="K155"/>
      <c s="5" r="L155"/>
      <c s="5" r="M155"/>
      <c s="5" r="N155"/>
      <c s="5" r="O155"/>
      <c s="5" r="P155"/>
      <c s="5" r="Q155"/>
      <c s="5" r="R155"/>
      <c s="5" r="S155"/>
      <c s="5" r="T155"/>
    </row>
    <row customHeight="1" r="156" ht="14.25">
      <c s="6" r="A156">
        <v>40906.0</v>
      </c>
      <c t="s" s="5" r="B156">
        <v>1472</v>
      </c>
      <c t="s" s="5" r="C156">
        <v>1473</v>
      </c>
      <c s="6" r="D156">
        <v>2.0</v>
      </c>
      <c s="6" r="E156">
        <v>14.0</v>
      </c>
      <c s="6" r="F156">
        <v>9.0</v>
      </c>
      <c t="s" s="5" r="G156">
        <v>1474</v>
      </c>
      <c t="s" s="5" r="H156">
        <v>1475</v>
      </c>
      <c t="s" s="5" r="I156">
        <v>1476</v>
      </c>
      <c t="s" s="5" r="J156">
        <v>1477</v>
      </c>
      <c s="5" r="K156"/>
      <c s="5" r="L156"/>
      <c s="5" r="M156"/>
      <c s="5" r="N156"/>
      <c s="5" r="O156"/>
      <c s="5" r="P156"/>
      <c s="5" r="Q156"/>
      <c s="5" r="R156"/>
      <c s="5" r="S156"/>
      <c s="5" r="T156"/>
    </row>
    <row customHeight="1" r="157" ht="12.75">
      <c s="5" r="A157"/>
      <c s="5" r="B157"/>
      <c s="5" r="C157"/>
      <c s="5" r="D157"/>
      <c s="5" r="E157"/>
      <c s="5" r="F157"/>
      <c s="5" r="G157"/>
      <c s="5" r="H157"/>
      <c s="5" r="I157"/>
      <c s="5" r="J157"/>
      <c s="5" r="K157"/>
      <c s="5" r="L157"/>
      <c s="5" r="M157"/>
      <c s="5" r="N157"/>
      <c s="5" r="O157"/>
      <c s="5" r="P157"/>
      <c s="5" r="Q157"/>
      <c s="5" r="R157"/>
      <c s="5" r="S157"/>
      <c s="5" r="T157"/>
    </row>
    <row customHeight="1" r="158" ht="12.75">
      <c t="s" s="5" r="A158">
        <v>1478</v>
      </c>
      <c s="5" r="B158"/>
      <c s="5" r="C158"/>
      <c s="5" r="D158"/>
      <c s="5" r="E158"/>
      <c s="5" r="F158"/>
      <c s="5" r="G158"/>
      <c s="5" r="H158"/>
      <c s="5" r="I158"/>
      <c s="5" r="J158"/>
      <c s="5" r="K158"/>
      <c s="5" r="L158"/>
      <c s="5" r="M158"/>
      <c s="5" r="N158"/>
      <c s="5" r="O158"/>
      <c s="5" r="P158"/>
      <c s="5" r="Q158"/>
      <c s="5" r="R158"/>
      <c s="5" r="S158"/>
      <c s="5" r="T158"/>
    </row>
    <row customHeight="1" r="159" ht="14.25">
      <c s="6" r="A159">
        <v>40898.0</v>
      </c>
      <c t="s" s="5" r="B159">
        <v>1479</v>
      </c>
      <c t="s" s="5" r="C159">
        <v>1480</v>
      </c>
      <c s="6" r="D159">
        <v>1.0</v>
      </c>
      <c s="6" r="E159">
        <v>8.0</v>
      </c>
      <c s="6" r="F159">
        <v>4.0</v>
      </c>
      <c t="s" s="5" r="G159">
        <v>1481</v>
      </c>
      <c t="s" s="5" r="H159">
        <v>1482</v>
      </c>
      <c t="s" s="5" r="I159">
        <v>1483</v>
      </c>
      <c t="s" s="5" r="J159">
        <v>1484</v>
      </c>
      <c s="5" r="K159"/>
      <c s="5" r="L159"/>
      <c s="5" r="M159"/>
      <c s="5" r="N159"/>
      <c s="5" r="O159"/>
      <c s="5" r="P159"/>
      <c s="5" r="Q159"/>
      <c s="5" r="R159"/>
      <c s="5" r="S159"/>
      <c s="5" r="T159"/>
    </row>
    <row customHeight="1" r="160" ht="14.25">
      <c s="6" r="A160">
        <v>962.0</v>
      </c>
      <c t="s" s="5" r="B160">
        <v>1485</v>
      </c>
      <c t="s" s="5" r="C160">
        <v>1486</v>
      </c>
      <c s="6" r="D160">
        <v>1.0</v>
      </c>
      <c s="6" r="E160">
        <v>8.0</v>
      </c>
      <c s="6" r="F160">
        <v>5.0</v>
      </c>
      <c t="s" s="5" r="G160">
        <v>1487</v>
      </c>
      <c t="s" s="5" r="H160">
        <v>1488</v>
      </c>
      <c t="s" s="5" r="I160">
        <v>1489</v>
      </c>
      <c t="s" s="5" r="J160">
        <v>1490</v>
      </c>
      <c s="5" r="K160"/>
      <c s="5" r="L160"/>
      <c s="5" r="M160"/>
      <c s="5" r="N160"/>
      <c s="5" r="O160"/>
      <c s="5" r="P160"/>
      <c s="5" r="Q160"/>
      <c s="5" r="R160"/>
      <c s="5" r="S160"/>
      <c s="5" r="T160"/>
    </row>
    <row customHeight="1" r="161" ht="14.25">
      <c s="6" r="A161">
        <v>40795.0</v>
      </c>
      <c t="s" s="5" r="B161">
        <v>1491</v>
      </c>
      <c t="s" s="5" r="C161">
        <v>1492</v>
      </c>
      <c s="6" r="D161">
        <v>1.0</v>
      </c>
      <c s="6" r="E161">
        <v>8.0</v>
      </c>
      <c s="6" r="F161">
        <v>5.0</v>
      </c>
      <c t="s" s="5" r="G161">
        <v>1493</v>
      </c>
      <c t="s" s="5" r="H161">
        <v>1494</v>
      </c>
      <c t="s" s="5" r="I161">
        <v>1495</v>
      </c>
      <c t="s" s="5" r="J161">
        <v>1496</v>
      </c>
      <c s="5" r="K161"/>
      <c s="5" r="L161"/>
      <c s="5" r="M161"/>
      <c s="5" r="N161"/>
      <c s="5" r="O161"/>
      <c s="5" r="P161"/>
      <c s="5" r="Q161"/>
      <c s="5" r="R161"/>
      <c s="5" r="S161"/>
      <c s="5" r="T161"/>
    </row>
    <row customHeight="1" r="162" ht="14.25">
      <c s="6" r="A162">
        <v>40895.0</v>
      </c>
      <c t="s" s="5" r="B162">
        <v>1497</v>
      </c>
      <c t="s" s="5" r="C162">
        <v>1498</v>
      </c>
      <c s="6" r="D162">
        <v>1.0</v>
      </c>
      <c s="6" r="E162">
        <v>8.0</v>
      </c>
      <c s="6" r="F162">
        <v>14.0</v>
      </c>
      <c t="s" s="5" r="G162">
        <v>1499</v>
      </c>
      <c t="s" s="5" r="H162">
        <v>1500</v>
      </c>
      <c t="s" s="5" r="I162">
        <v>1501</v>
      </c>
      <c t="s" s="5" r="J162">
        <v>1502</v>
      </c>
      <c s="5" r="K162"/>
      <c s="5" r="L162"/>
      <c s="5" r="M162"/>
      <c s="5" r="N162"/>
      <c s="5" r="O162"/>
      <c s="5" r="P162"/>
      <c s="5" r="Q162"/>
      <c s="5" r="R162"/>
      <c s="5" r="S162"/>
      <c s="5" r="T162"/>
    </row>
    <row customHeight="1" r="163" ht="14.25">
      <c s="6" r="A163">
        <v>40865.0</v>
      </c>
      <c t="s" s="5" r="B163">
        <v>1503</v>
      </c>
      <c t="s" s="5" r="C163">
        <v>1504</v>
      </c>
      <c s="6" r="D163">
        <v>1.0</v>
      </c>
      <c s="6" r="E163">
        <v>8.0</v>
      </c>
      <c s="6" r="F163">
        <v>12.0</v>
      </c>
      <c t="s" s="5" r="G163">
        <v>1505</v>
      </c>
      <c t="s" s="5" r="H163">
        <v>1506</v>
      </c>
      <c t="s" s="5" r="I163">
        <v>1507</v>
      </c>
      <c t="s" s="5" r="J163">
        <v>1508</v>
      </c>
      <c s="5" r="K163"/>
      <c s="5" r="L163"/>
      <c s="5" r="M163"/>
      <c s="5" r="N163"/>
      <c s="5" r="O163"/>
      <c s="5" r="P163"/>
      <c s="5" r="Q163"/>
      <c s="5" r="R163"/>
      <c s="5" r="S163"/>
      <c s="5" r="T163"/>
    </row>
    <row customHeight="1" r="164" ht="14.25">
      <c s="6" r="A164">
        <v>40913.0</v>
      </c>
      <c t="s" s="5" r="B164">
        <v>1509</v>
      </c>
      <c t="s" s="5" r="C164">
        <v>1510</v>
      </c>
      <c s="6" r="D164">
        <v>1.0</v>
      </c>
      <c s="6" r="E164">
        <v>8.0</v>
      </c>
      <c s="6" r="F164">
        <v>10.0</v>
      </c>
      <c t="s" s="5" r="G164">
        <v>1511</v>
      </c>
      <c t="s" s="5" r="H164">
        <v>1512</v>
      </c>
      <c t="s" s="5" r="I164">
        <v>1513</v>
      </c>
      <c t="s" s="5" r="J164">
        <v>1514</v>
      </c>
      <c s="5" r="K164"/>
      <c s="5" r="L164"/>
      <c s="5" r="M164"/>
      <c s="5" r="N164"/>
      <c s="5" r="O164"/>
      <c s="5" r="P164"/>
      <c s="5" r="Q164"/>
      <c s="5" r="R164"/>
      <c s="5" r="S164"/>
      <c s="5" r="T164"/>
    </row>
    <row customHeight="1" r="165" ht="14.25">
      <c s="6" r="A165">
        <v>40860.0</v>
      </c>
      <c t="s" s="5" r="B165">
        <v>1515</v>
      </c>
      <c t="s" s="5" r="C165">
        <v>1516</v>
      </c>
      <c s="6" r="D165">
        <v>1.0</v>
      </c>
      <c s="6" r="E165">
        <v>8.0</v>
      </c>
      <c s="6" r="F165">
        <v>3.0</v>
      </c>
      <c t="s" s="5" r="G165">
        <v>1517</v>
      </c>
      <c t="s" s="5" r="H165">
        <v>1518</v>
      </c>
      <c t="s" s="5" r="I165">
        <v>1519</v>
      </c>
      <c t="s" s="5" r="J165">
        <v>1520</v>
      </c>
      <c s="5" r="K165"/>
      <c s="5" r="L165"/>
      <c s="5" r="M165"/>
      <c s="5" r="N165"/>
      <c s="5" r="O165"/>
      <c s="5" r="P165"/>
      <c s="5" r="Q165"/>
      <c s="5" r="R165"/>
      <c s="5" r="S165"/>
      <c s="5" r="T165"/>
    </row>
    <row customHeight="1" r="166" ht="14.25">
      <c s="6" r="A166">
        <v>40899.0</v>
      </c>
      <c t="s" s="5" r="B166">
        <v>1521</v>
      </c>
      <c t="s" s="5" r="C166">
        <v>1522</v>
      </c>
      <c s="6" r="D166">
        <v>1.5</v>
      </c>
      <c s="6" r="E166">
        <v>8.0</v>
      </c>
      <c s="6" r="F166">
        <v>5.0</v>
      </c>
      <c t="s" s="5" r="G166">
        <v>1523</v>
      </c>
      <c t="s" s="5" r="H166">
        <v>1524</v>
      </c>
      <c t="s" s="5" r="I166">
        <v>1525</v>
      </c>
      <c t="s" s="5" r="J166">
        <v>1526</v>
      </c>
      <c s="5" r="K166"/>
      <c s="5" r="L166"/>
      <c s="5" r="M166"/>
      <c s="5" r="N166"/>
      <c s="5" r="O166"/>
      <c s="5" r="P166"/>
      <c s="5" r="Q166"/>
      <c s="5" r="R166"/>
      <c s="5" r="S166"/>
      <c s="5" r="T166"/>
    </row>
    <row customHeight="1" r="167" ht="14.25">
      <c s="6" r="A167">
        <v>40872.0</v>
      </c>
      <c t="s" s="5" r="B167">
        <v>1527</v>
      </c>
      <c t="s" s="5" r="C167">
        <v>1528</v>
      </c>
      <c s="6" r="D167">
        <v>1.5</v>
      </c>
      <c s="6" r="E167">
        <v>8.0</v>
      </c>
      <c s="6" r="F167">
        <v>6.0</v>
      </c>
      <c t="s" s="5" r="G167">
        <v>1529</v>
      </c>
      <c t="s" s="5" r="H167">
        <v>1530</v>
      </c>
      <c t="s" s="5" r="I167">
        <v>1531</v>
      </c>
      <c t="s" s="5" r="J167">
        <v>1532</v>
      </c>
      <c s="5" r="K167"/>
      <c s="5" r="L167"/>
      <c s="5" r="M167"/>
      <c s="5" r="N167"/>
      <c s="5" r="O167"/>
      <c s="5" r="P167"/>
      <c s="5" r="Q167"/>
      <c s="5" r="R167"/>
      <c s="5" r="S167"/>
      <c s="5" r="T167"/>
    </row>
    <row customHeight="1" r="168" ht="14.25">
      <c s="6" r="A168">
        <v>968.0</v>
      </c>
      <c t="s" s="5" r="B168">
        <v>1533</v>
      </c>
      <c t="s" s="5" r="C168">
        <v>1534</v>
      </c>
      <c s="6" r="D168">
        <v>1.5</v>
      </c>
      <c s="6" r="E168">
        <v>8.0</v>
      </c>
      <c s="6" r="F168">
        <v>5.0</v>
      </c>
      <c t="s" s="5" r="G168">
        <v>1535</v>
      </c>
      <c t="s" s="5" r="H168">
        <v>1536</v>
      </c>
      <c t="s" s="5" r="I168">
        <v>1537</v>
      </c>
      <c t="s" s="5" r="J168">
        <v>1538</v>
      </c>
      <c s="5" r="K168"/>
      <c s="5" r="L168"/>
      <c s="5" r="M168"/>
      <c s="5" r="N168"/>
      <c s="5" r="O168"/>
      <c s="5" r="P168"/>
      <c s="5" r="Q168"/>
      <c s="5" r="R168"/>
      <c s="5" r="S168"/>
      <c s="5" r="T168"/>
    </row>
    <row customHeight="1" r="169" ht="14.25">
      <c s="6" r="A169">
        <v>40875.0</v>
      </c>
      <c t="s" s="5" r="B169">
        <v>1539</v>
      </c>
      <c t="s" s="5" r="C169">
        <v>1540</v>
      </c>
      <c s="6" r="D169">
        <v>1.5</v>
      </c>
      <c s="6" r="E169">
        <v>8.0</v>
      </c>
      <c s="6" r="F169">
        <v>5.0</v>
      </c>
      <c t="s" s="5" r="G169">
        <v>1541</v>
      </c>
      <c t="s" s="5" r="H169">
        <v>1542</v>
      </c>
      <c t="s" s="5" r="I169">
        <v>1543</v>
      </c>
      <c t="s" s="5" r="J169">
        <v>1544</v>
      </c>
      <c s="5" r="K169"/>
      <c s="5" r="L169"/>
      <c s="5" r="M169"/>
      <c s="5" r="N169"/>
      <c s="5" r="O169"/>
      <c s="5" r="P169"/>
      <c s="5" r="Q169"/>
      <c s="5" r="R169"/>
      <c s="5" r="S169"/>
      <c s="5" r="T169"/>
    </row>
    <row customHeight="1" r="170" ht="14.25">
      <c s="6" r="A170">
        <v>40856.0</v>
      </c>
      <c t="s" s="5" r="B170">
        <v>1545</v>
      </c>
      <c t="s" s="5" r="C170">
        <v>1546</v>
      </c>
      <c s="6" r="D170">
        <v>1.5</v>
      </c>
      <c s="6" r="E170">
        <v>8.0</v>
      </c>
      <c s="6" r="F170">
        <v>6.0</v>
      </c>
      <c t="s" s="5" r="G170">
        <v>1547</v>
      </c>
      <c t="s" s="5" r="H170">
        <v>1548</v>
      </c>
      <c t="s" s="5" r="I170">
        <v>1549</v>
      </c>
      <c t="s" s="5" r="J170">
        <v>1550</v>
      </c>
      <c s="5" r="K170"/>
      <c s="5" r="L170"/>
      <c s="5" r="M170"/>
      <c s="5" r="N170"/>
      <c s="5" r="O170"/>
      <c s="5" r="P170"/>
      <c s="5" r="Q170"/>
      <c s="5" r="R170"/>
      <c s="5" r="S170"/>
      <c s="5" r="T170"/>
    </row>
    <row customHeight="1" r="171" ht="14.25">
      <c s="6" r="A171">
        <v>40828.0</v>
      </c>
      <c t="s" s="5" r="B171">
        <v>1551</v>
      </c>
      <c t="s" s="5" r="C171">
        <v>1552</v>
      </c>
      <c s="6" r="D171">
        <v>1.5</v>
      </c>
      <c s="6" r="E171">
        <v>8.0</v>
      </c>
      <c s="6" r="F171">
        <v>7.0</v>
      </c>
      <c t="s" s="5" r="G171">
        <v>1553</v>
      </c>
      <c t="s" s="5" r="H171">
        <v>1554</v>
      </c>
      <c t="s" s="5" r="I171">
        <v>1555</v>
      </c>
      <c t="s" s="5" r="J171">
        <v>1556</v>
      </c>
      <c s="5" r="K171"/>
      <c s="5" r="L171"/>
      <c s="5" r="M171"/>
      <c s="5" r="N171"/>
      <c s="5" r="O171"/>
      <c s="5" r="P171"/>
      <c s="5" r="Q171"/>
      <c s="5" r="R171"/>
      <c s="5" r="S171"/>
      <c s="5" r="T171"/>
    </row>
    <row customHeight="1" r="172" ht="14.25">
      <c s="6" r="A172">
        <v>40842.0</v>
      </c>
      <c t="s" s="5" r="B172">
        <v>1557</v>
      </c>
      <c t="s" s="5" r="C172">
        <v>1558</v>
      </c>
      <c s="6" r="D172">
        <v>1.5</v>
      </c>
      <c s="6" r="E172">
        <v>8.0</v>
      </c>
      <c s="6" r="F172">
        <v>5.0</v>
      </c>
      <c t="s" s="5" r="G172">
        <v>1559</v>
      </c>
      <c t="s" s="5" r="H172">
        <v>1560</v>
      </c>
      <c t="s" s="5" r="I172">
        <v>1561</v>
      </c>
      <c t="s" s="5" r="J172">
        <v>1562</v>
      </c>
      <c s="5" r="K172"/>
      <c s="5" r="L172"/>
      <c s="5" r="M172"/>
      <c s="5" r="N172"/>
      <c s="5" r="O172"/>
      <c s="5" r="P172"/>
      <c s="5" r="Q172"/>
      <c s="5" r="R172"/>
      <c s="5" r="S172"/>
      <c s="5" r="T172"/>
    </row>
    <row customHeight="1" r="173" ht="14.25">
      <c s="6" r="A173">
        <v>975.0</v>
      </c>
      <c t="s" s="5" r="B173">
        <v>1563</v>
      </c>
      <c t="s" s="5" r="C173">
        <v>1564</v>
      </c>
      <c s="6" r="D173">
        <v>2.0</v>
      </c>
      <c s="6" r="E173">
        <v>8.0</v>
      </c>
      <c s="6" r="F173">
        <v>3.0</v>
      </c>
      <c t="s" s="5" r="G173">
        <v>1565</v>
      </c>
      <c t="s" s="5" r="H173">
        <v>1566</v>
      </c>
      <c t="s" s="5" r="I173">
        <v>1567</v>
      </c>
      <c t="s" s="5" r="J173">
        <v>1568</v>
      </c>
      <c s="5" r="K173"/>
      <c s="5" r="L173"/>
      <c s="5" r="M173"/>
      <c s="5" r="N173"/>
      <c s="5" r="O173"/>
      <c s="5" r="P173"/>
      <c s="5" r="Q173"/>
      <c s="5" r="R173"/>
      <c s="5" r="S173"/>
      <c s="5" r="T173"/>
    </row>
    <row customHeight="1" r="174" ht="14.25">
      <c s="6" r="A174">
        <v>969.0</v>
      </c>
      <c t="s" s="5" r="B174">
        <v>1569</v>
      </c>
      <c t="s" s="5" r="C174">
        <v>1570</v>
      </c>
      <c s="6" r="D174">
        <v>2.0</v>
      </c>
      <c s="6" r="E174">
        <v>8.0</v>
      </c>
      <c s="6" r="F174">
        <v>3.0</v>
      </c>
      <c t="s" s="5" r="G174">
        <v>1571</v>
      </c>
      <c t="s" s="5" r="H174">
        <v>1572</v>
      </c>
      <c t="s" s="5" r="I174">
        <v>1573</v>
      </c>
      <c t="s" s="5" r="J174">
        <v>1574</v>
      </c>
      <c s="5" r="K174"/>
      <c s="5" r="L174"/>
      <c s="5" r="M174"/>
      <c s="5" r="N174"/>
      <c s="5" r="O174"/>
      <c s="5" r="P174"/>
      <c s="5" r="Q174"/>
      <c s="5" r="R174"/>
      <c s="5" r="S174"/>
      <c s="5" r="T174"/>
    </row>
    <row customHeight="1" r="175" ht="14.25">
      <c s="6" r="A175">
        <v>40836.0</v>
      </c>
      <c t="s" s="5" r="B175">
        <v>1575</v>
      </c>
      <c t="s" s="5" r="C175">
        <v>1576</v>
      </c>
      <c s="6" r="D175">
        <v>2.0</v>
      </c>
      <c s="6" r="E175">
        <v>8.0</v>
      </c>
      <c s="6" r="F175">
        <v>5.0</v>
      </c>
      <c t="s" s="5" r="G175">
        <v>1577</v>
      </c>
      <c t="s" s="5" r="H175">
        <v>1578</v>
      </c>
      <c t="s" s="5" r="I175">
        <v>1579</v>
      </c>
      <c t="s" s="5" r="J175">
        <v>1580</v>
      </c>
      <c s="5" r="K175"/>
      <c s="5" r="L175"/>
      <c s="5" r="M175"/>
      <c s="5" r="N175"/>
      <c s="5" r="O175"/>
      <c s="5" r="P175"/>
      <c s="5" r="Q175"/>
      <c s="5" r="R175"/>
      <c s="5" r="S175"/>
      <c s="5" r="T175"/>
    </row>
    <row customHeight="1" r="176" ht="14.25">
      <c s="6" r="A176">
        <v>40876.0</v>
      </c>
      <c t="s" s="5" r="B176">
        <v>1581</v>
      </c>
      <c t="s" s="5" r="C176">
        <v>1582</v>
      </c>
      <c s="6" r="D176">
        <v>2.0</v>
      </c>
      <c s="6" r="E176">
        <v>8.0</v>
      </c>
      <c s="6" r="F176">
        <v>4.0</v>
      </c>
      <c t="s" s="5" r="G176">
        <v>1583</v>
      </c>
      <c t="s" s="5" r="H176">
        <v>1584</v>
      </c>
      <c t="s" s="5" r="I176">
        <v>1585</v>
      </c>
      <c t="s" s="5" r="J176">
        <v>1586</v>
      </c>
      <c s="5" r="K176"/>
      <c s="5" r="L176"/>
      <c s="5" r="M176"/>
      <c s="5" r="N176"/>
      <c s="5" r="O176"/>
      <c s="5" r="P176"/>
      <c s="5" r="Q176"/>
      <c s="5" r="R176"/>
      <c s="5" r="S176"/>
      <c s="5" r="T176"/>
    </row>
    <row customHeight="1" r="177" ht="14.25">
      <c s="6" r="A177">
        <v>40912.0</v>
      </c>
      <c t="s" s="5" r="B177">
        <v>1587</v>
      </c>
      <c t="s" s="5" r="C177">
        <v>1588</v>
      </c>
      <c s="6" r="D177">
        <v>2.0</v>
      </c>
      <c s="6" r="E177">
        <v>8.0</v>
      </c>
      <c s="6" r="F177">
        <v>5.0</v>
      </c>
      <c t="s" s="5" r="G177">
        <v>1589</v>
      </c>
      <c t="s" s="5" r="H177">
        <v>1590</v>
      </c>
      <c t="s" s="5" r="I177">
        <v>1591</v>
      </c>
      <c t="s" s="5" r="J177">
        <v>1592</v>
      </c>
      <c s="5" r="K177"/>
      <c s="5" r="L177"/>
      <c s="5" r="M177"/>
      <c s="5" r="N177"/>
      <c s="5" r="O177"/>
      <c s="5" r="P177"/>
      <c s="5" r="Q177"/>
      <c s="5" r="R177"/>
      <c s="5" r="S177"/>
      <c s="5" r="T177"/>
    </row>
    <row customHeight="1" r="178" ht="14.25">
      <c s="6" r="A178">
        <v>40914.0</v>
      </c>
      <c t="s" s="5" r="B178">
        <v>1593</v>
      </c>
      <c t="s" s="5" r="C178">
        <v>1594</v>
      </c>
      <c s="6" r="D178">
        <v>2.0</v>
      </c>
      <c s="6" r="E178">
        <v>8.0</v>
      </c>
      <c s="6" r="F178">
        <v>9.0</v>
      </c>
      <c t="s" s="5" r="G178">
        <v>1595</v>
      </c>
      <c t="s" s="5" r="H178">
        <v>1596</v>
      </c>
      <c t="s" s="5" r="I178">
        <v>1597</v>
      </c>
      <c t="s" s="5" r="J178">
        <v>1598</v>
      </c>
      <c s="5" r="K178"/>
      <c s="5" r="L178"/>
      <c s="5" r="M178"/>
      <c s="5" r="N178"/>
      <c s="5" r="O178"/>
      <c s="5" r="P178"/>
      <c s="5" r="Q178"/>
      <c s="5" r="R178"/>
      <c s="5" r="S178"/>
      <c s="5" r="T178"/>
    </row>
    <row customHeight="1" r="179" ht="14.25">
      <c s="6" r="A179">
        <v>40918.0</v>
      </c>
      <c t="s" s="5" r="B179">
        <v>1599</v>
      </c>
      <c t="s" s="5" r="C179">
        <v>1600</v>
      </c>
      <c s="6" r="D179">
        <v>2.0</v>
      </c>
      <c s="6" r="E179">
        <v>8.0</v>
      </c>
      <c s="6" r="F179">
        <v>7.0</v>
      </c>
      <c t="s" s="5" r="G179">
        <v>1601</v>
      </c>
      <c t="s" s="5" r="H179">
        <v>1602</v>
      </c>
      <c t="s" s="5" r="I179">
        <v>1603</v>
      </c>
      <c t="s" s="5" r="J179">
        <v>1604</v>
      </c>
      <c s="5" r="K179"/>
      <c s="5" r="L179"/>
      <c s="5" r="M179"/>
      <c s="5" r="N179"/>
      <c s="5" r="O179"/>
      <c s="5" r="P179"/>
      <c s="5" r="Q179"/>
      <c s="5" r="R179"/>
      <c s="5" r="S179"/>
      <c s="5" r="T179"/>
    </row>
    <row customHeight="1" r="180" ht="14.25">
      <c s="6" r="A180">
        <v>40827.0</v>
      </c>
      <c t="s" s="5" r="B180">
        <v>1605</v>
      </c>
      <c t="s" s="5" r="C180">
        <v>1606</v>
      </c>
      <c s="6" r="D180">
        <v>2.0</v>
      </c>
      <c s="6" r="E180">
        <v>8.0</v>
      </c>
      <c s="6" r="F180">
        <v>3.0</v>
      </c>
      <c t="s" s="5" r="G180">
        <v>1607</v>
      </c>
      <c t="s" s="5" r="H180">
        <v>1608</v>
      </c>
      <c t="s" s="5" r="I180">
        <v>1609</v>
      </c>
      <c t="s" s="5" r="J180">
        <v>1610</v>
      </c>
      <c s="5" r="K180"/>
      <c s="5" r="L180"/>
      <c s="5" r="M180"/>
      <c s="5" r="N180"/>
      <c s="5" r="O180"/>
      <c s="5" r="P180"/>
      <c s="5" r="Q180"/>
      <c s="5" r="R180"/>
      <c s="5" r="S180"/>
      <c s="5" r="T180"/>
    </row>
    <row customHeight="1" r="181" ht="14.25">
      <c s="6" r="A181">
        <v>967.0</v>
      </c>
      <c t="s" s="5" r="B181">
        <v>1611</v>
      </c>
      <c t="s" s="5" r="C181">
        <v>1612</v>
      </c>
      <c s="6" r="D181">
        <v>2.0</v>
      </c>
      <c s="6" r="E181">
        <v>8.0</v>
      </c>
      <c s="6" r="F181">
        <v>4.0</v>
      </c>
      <c t="s" s="5" r="G181">
        <v>1613</v>
      </c>
      <c t="s" s="5" r="H181">
        <v>1614</v>
      </c>
      <c t="s" s="5" r="I181">
        <v>1615</v>
      </c>
      <c t="s" s="5" r="J181">
        <v>1616</v>
      </c>
      <c s="5" r="K181"/>
      <c s="5" r="L181"/>
      <c s="5" r="M181"/>
      <c s="5" r="N181"/>
      <c s="5" r="O181"/>
      <c s="5" r="P181"/>
      <c s="5" r="Q181"/>
      <c s="5" r="R181"/>
      <c s="5" r="S181"/>
      <c s="5" r="T181"/>
    </row>
    <row customHeight="1" r="182" ht="14.25">
      <c s="6" r="A182">
        <v>40846.0</v>
      </c>
      <c t="s" s="5" r="B182">
        <v>1617</v>
      </c>
      <c t="s" s="5" r="C182">
        <v>1618</v>
      </c>
      <c s="6" r="D182">
        <v>2.0</v>
      </c>
      <c s="6" r="E182">
        <v>8.0</v>
      </c>
      <c s="6" r="F182">
        <v>3.0</v>
      </c>
      <c t="s" s="5" r="G182">
        <v>1619</v>
      </c>
      <c t="s" s="5" r="H182">
        <v>1620</v>
      </c>
      <c t="s" s="5" r="I182">
        <v>1621</v>
      </c>
      <c t="s" s="5" r="J182">
        <v>1622</v>
      </c>
      <c s="5" r="K182"/>
      <c s="5" r="L182"/>
      <c s="5" r="M182"/>
      <c s="5" r="N182"/>
      <c s="5" r="O182"/>
      <c s="5" r="P182"/>
      <c s="5" r="Q182"/>
      <c s="5" r="R182"/>
      <c s="5" r="S182"/>
      <c s="5" r="T182"/>
    </row>
    <row customHeight="1" r="183" ht="14.25">
      <c s="6" r="A183">
        <v>40857.0</v>
      </c>
      <c t="s" s="5" r="B183">
        <v>1623</v>
      </c>
      <c t="s" s="5" r="C183">
        <v>1624</v>
      </c>
      <c s="6" r="D183">
        <v>2.0</v>
      </c>
      <c s="6" r="E183">
        <v>8.0</v>
      </c>
      <c s="6" r="F183">
        <v>4.0</v>
      </c>
      <c t="s" s="5" r="G183">
        <v>1625</v>
      </c>
      <c t="s" s="5" r="H183">
        <v>1626</v>
      </c>
      <c t="s" s="5" r="I183">
        <v>1627</v>
      </c>
      <c t="s" s="5" r="J183">
        <v>1628</v>
      </c>
      <c s="5" r="K183"/>
      <c s="5" r="L183"/>
      <c s="5" r="M183"/>
      <c s="5" r="N183"/>
      <c s="5" r="O183"/>
      <c s="5" r="P183"/>
      <c s="5" r="Q183"/>
      <c s="5" r="R183"/>
      <c s="5" r="S183"/>
      <c s="5" r="T183"/>
    </row>
    <row customHeight="1" r="184" ht="14.25">
      <c s="6" r="A184">
        <v>1017.0</v>
      </c>
      <c t="s" s="5" r="B184">
        <v>1629</v>
      </c>
      <c t="s" s="5" r="C184">
        <v>1630</v>
      </c>
      <c s="6" r="D184">
        <v>2.0</v>
      </c>
      <c s="6" r="E184">
        <v>8.0</v>
      </c>
      <c s="6" r="F184">
        <v>5.0</v>
      </c>
      <c t="s" s="5" r="G184">
        <v>1631</v>
      </c>
      <c t="s" s="5" r="H184">
        <v>1632</v>
      </c>
      <c t="s" s="5" r="I184">
        <v>1633</v>
      </c>
      <c t="s" s="5" r="J184">
        <v>1634</v>
      </c>
      <c s="5" r="K184"/>
      <c s="5" r="L184"/>
      <c s="5" r="M184"/>
      <c s="5" r="N184"/>
      <c s="5" r="O184"/>
      <c s="5" r="P184"/>
      <c s="5" r="Q184"/>
      <c s="5" r="R184"/>
      <c s="5" r="S184"/>
      <c s="5" r="T184"/>
    </row>
    <row customHeight="1" r="185" ht="14.25">
      <c s="6" r="A185">
        <v>40851.0</v>
      </c>
      <c t="s" s="5" r="B185">
        <v>1635</v>
      </c>
      <c t="s" s="5" r="C185">
        <v>1636</v>
      </c>
      <c s="6" r="D185">
        <v>3.0</v>
      </c>
      <c s="6" r="E185">
        <v>8.0</v>
      </c>
      <c s="6" r="F185">
        <v>3.0</v>
      </c>
      <c t="s" s="5" r="G185">
        <v>1637</v>
      </c>
      <c t="s" s="5" r="H185">
        <v>1638</v>
      </c>
      <c t="s" s="5" r="I185">
        <v>1639</v>
      </c>
      <c t="s" s="5" r="J185">
        <v>1640</v>
      </c>
      <c s="5" r="K185"/>
      <c s="5" r="L185"/>
      <c s="5" r="M185"/>
      <c s="5" r="N185"/>
      <c s="5" r="O185"/>
      <c s="5" r="P185"/>
      <c s="5" r="Q185"/>
      <c s="5" r="R185"/>
      <c s="5" r="S185"/>
      <c s="5" r="T185"/>
    </row>
    <row customHeight="1" r="186" ht="14.25">
      <c s="6" r="A186">
        <v>40893.0</v>
      </c>
      <c t="s" s="5" r="B186">
        <v>1641</v>
      </c>
      <c t="s" s="5" r="C186">
        <v>1642</v>
      </c>
      <c s="6" r="D186">
        <v>4.0</v>
      </c>
      <c s="6" r="E186">
        <v>8.0</v>
      </c>
      <c s="6" r="F186">
        <v>1.0</v>
      </c>
      <c t="s" s="5" r="G186">
        <v>1643</v>
      </c>
      <c t="s" s="5" r="H186">
        <v>1644</v>
      </c>
      <c t="s" s="5" r="I186">
        <v>1645</v>
      </c>
      <c t="s" s="5" r="J186">
        <v>1646</v>
      </c>
      <c s="5" r="K186"/>
      <c s="5" r="L186"/>
      <c s="5" r="M186"/>
      <c s="5" r="N186"/>
      <c s="5" r="O186"/>
      <c s="5" r="P186"/>
      <c s="5" r="Q186"/>
      <c s="5" r="R186"/>
      <c s="5" r="S186"/>
      <c s="5" r="T186"/>
    </row>
    <row customHeight="1" r="187" ht="14.25">
      <c s="6" r="A187">
        <v>40824.0</v>
      </c>
      <c t="s" s="5" r="B187">
        <v>1647</v>
      </c>
      <c t="s" s="5" r="C187">
        <v>1648</v>
      </c>
      <c s="6" r="D187">
        <v>1.0</v>
      </c>
      <c s="6" r="E187">
        <v>10.0</v>
      </c>
      <c s="6" r="F187">
        <v>6.0</v>
      </c>
      <c t="s" s="5" r="G187">
        <v>1649</v>
      </c>
      <c t="s" s="5" r="H187">
        <v>1650</v>
      </c>
      <c t="s" s="5" r="I187">
        <v>1651</v>
      </c>
      <c t="s" s="5" r="J187">
        <v>1652</v>
      </c>
      <c s="5" r="K187"/>
      <c s="5" r="L187"/>
      <c s="5" r="M187"/>
      <c s="5" r="N187"/>
      <c s="5" r="O187"/>
      <c s="5" r="P187"/>
      <c s="5" r="Q187"/>
      <c s="5" r="R187"/>
      <c s="5" r="S187"/>
      <c s="5" r="T187"/>
    </row>
    <row customHeight="1" r="188" ht="14.25">
      <c s="6" r="A188">
        <v>960.0</v>
      </c>
      <c t="s" s="5" r="B188">
        <v>1653</v>
      </c>
      <c t="s" s="5" r="C188">
        <v>1654</v>
      </c>
      <c s="6" r="D188">
        <v>1.0</v>
      </c>
      <c s="6" r="E188">
        <v>10.0</v>
      </c>
      <c s="6" r="F188">
        <v>11.0</v>
      </c>
      <c t="s" s="5" r="G188">
        <v>1655</v>
      </c>
      <c t="s" s="5" r="H188">
        <v>1656</v>
      </c>
      <c t="s" s="5" r="I188">
        <v>1657</v>
      </c>
      <c t="s" s="5" r="J188">
        <v>1658</v>
      </c>
      <c s="5" r="K188"/>
      <c s="5" r="L188"/>
      <c s="5" r="M188"/>
      <c s="5" r="N188"/>
      <c s="5" r="O188"/>
      <c s="5" r="P188"/>
      <c s="5" r="Q188"/>
      <c s="5" r="R188"/>
      <c s="5" r="S188"/>
      <c s="5" r="T188"/>
    </row>
    <row customHeight="1" r="189" ht="14.25">
      <c s="6" r="A189">
        <v>40911.0</v>
      </c>
      <c t="s" s="5" r="B189">
        <v>1659</v>
      </c>
      <c t="s" s="5" r="C189">
        <v>1660</v>
      </c>
      <c s="6" r="D189">
        <v>1.5</v>
      </c>
      <c s="6" r="E189">
        <v>10.0</v>
      </c>
      <c s="6" r="F189">
        <v>5.0</v>
      </c>
      <c t="s" s="5" r="G189">
        <v>1661</v>
      </c>
      <c t="s" s="5" r="H189">
        <v>1662</v>
      </c>
      <c t="s" s="5" r="I189">
        <v>1663</v>
      </c>
      <c t="s" s="5" r="J189">
        <v>1664</v>
      </c>
      <c s="5" r="K189"/>
      <c s="5" r="L189"/>
      <c s="5" r="M189"/>
      <c s="5" r="N189"/>
      <c s="5" r="O189"/>
      <c s="5" r="P189"/>
      <c s="5" r="Q189"/>
      <c s="5" r="R189"/>
      <c s="5" r="S189"/>
      <c s="5" r="T189"/>
    </row>
    <row customHeight="1" r="190" ht="14.25">
      <c s="6" r="A190">
        <v>40905.0</v>
      </c>
      <c t="s" s="5" r="B190">
        <v>1665</v>
      </c>
      <c t="s" s="5" r="C190">
        <v>1666</v>
      </c>
      <c s="6" r="D190">
        <v>2.0</v>
      </c>
      <c s="6" r="E190">
        <v>10.0</v>
      </c>
      <c s="6" r="F190">
        <v>8.0</v>
      </c>
      <c t="s" s="5" r="G190">
        <v>1667</v>
      </c>
      <c t="s" s="5" r="H190">
        <v>1668</v>
      </c>
      <c t="s" s="5" r="I190">
        <v>1669</v>
      </c>
      <c t="s" s="5" r="J190">
        <v>1670</v>
      </c>
      <c s="5" r="K190"/>
      <c s="5" r="L190"/>
      <c s="5" r="M190"/>
      <c s="5" r="N190"/>
      <c s="5" r="O190"/>
      <c s="5" r="P190"/>
      <c s="5" r="Q190"/>
      <c s="5" r="R190"/>
      <c s="5" r="S190"/>
      <c s="5" r="T190"/>
    </row>
    <row customHeight="1" r="191" ht="14.25">
      <c s="6" r="A191">
        <v>40832.0</v>
      </c>
      <c t="s" s="5" r="B191">
        <v>1671</v>
      </c>
      <c t="s" s="5" r="C191">
        <v>1672</v>
      </c>
      <c s="6" r="D191">
        <v>2.0</v>
      </c>
      <c s="6" r="E191">
        <v>10.0</v>
      </c>
      <c s="6" r="F191">
        <v>2.0</v>
      </c>
      <c t="s" s="5" r="G191">
        <v>1673</v>
      </c>
      <c t="s" s="5" r="H191">
        <v>1674</v>
      </c>
      <c t="s" s="5" r="I191">
        <v>1675</v>
      </c>
      <c t="s" s="5" r="J191">
        <v>1676</v>
      </c>
      <c s="5" r="K191"/>
      <c s="5" r="L191"/>
      <c s="5" r="M191"/>
      <c s="5" r="N191"/>
      <c s="5" r="O191"/>
      <c s="5" r="P191"/>
      <c s="5" r="Q191"/>
      <c s="5" r="R191"/>
      <c s="5" r="S191"/>
      <c s="5" r="T191"/>
    </row>
    <row customHeight="1" r="192" ht="14.25">
      <c s="6" r="A192">
        <v>40833.0</v>
      </c>
      <c t="s" s="5" r="B192">
        <v>1677</v>
      </c>
      <c t="s" s="5" r="C192">
        <v>1678</v>
      </c>
      <c s="6" r="D192">
        <v>2.0</v>
      </c>
      <c s="6" r="E192">
        <v>10.0</v>
      </c>
      <c s="6" r="F192">
        <v>7.0</v>
      </c>
      <c t="s" s="5" r="G192">
        <v>1679</v>
      </c>
      <c t="s" s="5" r="H192">
        <v>1680</v>
      </c>
      <c t="s" s="5" r="I192">
        <v>1681</v>
      </c>
      <c t="s" s="5" r="J192">
        <v>1682</v>
      </c>
      <c s="5" r="K192"/>
      <c s="5" r="L192"/>
      <c s="5" r="M192"/>
      <c s="5" r="N192"/>
      <c s="5" r="O192"/>
      <c s="5" r="P192"/>
      <c s="5" r="Q192"/>
      <c s="5" r="R192"/>
      <c s="5" r="S192"/>
      <c s="5" r="T192"/>
    </row>
    <row customHeight="1" r="193" ht="14.25">
      <c s="6" r="A193">
        <v>971.0</v>
      </c>
      <c t="s" s="5" r="B193">
        <v>1683</v>
      </c>
      <c t="s" s="5" r="C193">
        <v>1684</v>
      </c>
      <c s="6" r="D193">
        <v>3.0</v>
      </c>
      <c s="6" r="E193">
        <v>11.0</v>
      </c>
      <c s="6" r="F193">
        <v>5.0</v>
      </c>
      <c t="s" s="5" r="G193">
        <v>1685</v>
      </c>
      <c t="s" s="5" r="H193">
        <v>1686</v>
      </c>
      <c t="s" s="5" r="I193">
        <v>1687</v>
      </c>
      <c t="s" s="5" r="J193">
        <v>1688</v>
      </c>
      <c s="5" r="K193"/>
      <c s="5" r="L193"/>
      <c s="5" r="M193"/>
      <c s="5" r="N193"/>
      <c s="5" r="O193"/>
      <c s="5" r="P193"/>
      <c s="5" r="Q193"/>
      <c s="5" r="R193"/>
      <c s="5" r="S193"/>
      <c s="5" r="T193"/>
    </row>
    <row customHeight="1" r="194" ht="14.25">
      <c s="6" r="A194">
        <v>978.0</v>
      </c>
      <c t="s" s="5" r="B194">
        <v>1689</v>
      </c>
      <c t="s" s="5" r="C194">
        <v>1690</v>
      </c>
      <c s="6" r="D194">
        <v>1.0</v>
      </c>
      <c s="6" r="E194">
        <v>12.0</v>
      </c>
      <c s="6" r="F194">
        <v>11.0</v>
      </c>
      <c t="s" s="5" r="G194">
        <v>1691</v>
      </c>
      <c t="s" s="5" r="H194">
        <v>1692</v>
      </c>
      <c t="s" s="5" r="I194">
        <v>1693</v>
      </c>
      <c t="s" s="5" r="J194">
        <v>1694</v>
      </c>
      <c s="5" r="K194"/>
      <c s="5" r="L194"/>
      <c s="5" r="M194"/>
      <c s="5" r="N194"/>
      <c s="5" r="O194"/>
      <c s="5" r="P194"/>
      <c s="5" r="Q194"/>
      <c s="5" r="R194"/>
      <c s="5" r="S194"/>
      <c s="5" r="T194"/>
    </row>
    <row customHeight="1" r="195" ht="14.25">
      <c s="6" r="A195">
        <v>1015.0</v>
      </c>
      <c t="s" s="5" r="B195">
        <v>1695</v>
      </c>
      <c t="s" s="5" r="C195">
        <v>1696</v>
      </c>
      <c s="6" r="D195">
        <v>1.0</v>
      </c>
      <c s="6" r="E195">
        <v>12.0</v>
      </c>
      <c s="6" r="F195">
        <v>7.0</v>
      </c>
      <c t="s" s="5" r="G195">
        <v>1697</v>
      </c>
      <c t="s" s="5" r="H195">
        <v>1698</v>
      </c>
      <c t="s" s="5" r="I195">
        <v>1699</v>
      </c>
      <c t="s" s="5" r="J195">
        <v>1700</v>
      </c>
      <c s="5" r="K195"/>
      <c s="5" r="L195"/>
      <c s="5" r="M195"/>
      <c s="5" r="N195"/>
      <c s="5" r="O195"/>
      <c s="5" r="P195"/>
      <c s="5" r="Q195"/>
      <c s="5" r="R195"/>
      <c s="5" r="S195"/>
      <c s="5" r="T195"/>
    </row>
    <row customHeight="1" r="196" ht="14.25">
      <c s="6" r="A196">
        <v>40869.0</v>
      </c>
      <c t="s" s="5" r="B196">
        <v>1701</v>
      </c>
      <c t="s" s="5" r="C196">
        <v>1702</v>
      </c>
      <c s="6" r="D196">
        <v>1.0</v>
      </c>
      <c s="6" r="E196">
        <v>12.0</v>
      </c>
      <c s="6" r="F196">
        <v>3.0</v>
      </c>
      <c t="s" s="5" r="G196">
        <v>1703</v>
      </c>
      <c t="s" s="5" r="H196">
        <v>1704</v>
      </c>
      <c t="s" s="5" r="I196">
        <v>1705</v>
      </c>
      <c t="s" s="5" r="J196">
        <v>1706</v>
      </c>
      <c s="5" r="K196"/>
      <c s="5" r="L196"/>
      <c s="5" r="M196"/>
      <c s="5" r="N196"/>
      <c s="5" r="O196"/>
      <c s="5" r="P196"/>
      <c s="5" r="Q196"/>
      <c s="5" r="R196"/>
      <c s="5" r="S196"/>
      <c s="5" r="T196"/>
    </row>
    <row customHeight="1" r="197" ht="14.25">
      <c s="6" r="A197">
        <v>965.0</v>
      </c>
      <c t="s" s="5" r="B197">
        <v>1707</v>
      </c>
      <c t="s" s="5" r="C197">
        <v>1708</v>
      </c>
      <c s="6" r="D197">
        <v>1.0</v>
      </c>
      <c s="6" r="E197">
        <v>12.0</v>
      </c>
      <c s="6" r="F197">
        <v>7.0</v>
      </c>
      <c t="s" s="5" r="G197">
        <v>1709</v>
      </c>
      <c t="s" s="5" r="H197">
        <v>1710</v>
      </c>
      <c t="s" s="5" r="I197">
        <v>1711</v>
      </c>
      <c t="s" s="5" r="J197">
        <v>1712</v>
      </c>
      <c s="5" r="K197"/>
      <c s="5" r="L197"/>
      <c s="5" r="M197"/>
      <c s="5" r="N197"/>
      <c s="5" r="O197"/>
      <c s="5" r="P197"/>
      <c s="5" r="Q197"/>
      <c s="5" r="R197"/>
      <c s="5" r="S197"/>
      <c s="5" r="T197"/>
    </row>
    <row customHeight="1" r="198" ht="14.25">
      <c s="6" r="A198">
        <v>40849.0</v>
      </c>
      <c t="s" s="5" r="B198">
        <v>1713</v>
      </c>
      <c t="s" s="5" r="C198">
        <v>1714</v>
      </c>
      <c s="6" r="D198">
        <v>1.5</v>
      </c>
      <c s="6" r="E198">
        <v>12.0</v>
      </c>
      <c s="6" r="F198">
        <v>4.0</v>
      </c>
      <c t="s" s="5" r="G198">
        <v>1715</v>
      </c>
      <c t="s" s="5" r="H198">
        <v>1716</v>
      </c>
      <c t="s" s="5" r="I198">
        <v>1717</v>
      </c>
      <c t="s" s="5" r="J198">
        <v>1718</v>
      </c>
      <c s="5" r="K198"/>
      <c s="5" r="L198"/>
      <c s="5" r="M198"/>
      <c s="5" r="N198"/>
      <c s="5" r="O198"/>
      <c s="5" r="P198"/>
      <c s="5" r="Q198"/>
      <c s="5" r="R198"/>
      <c s="5" r="S198"/>
      <c s="5" r="T198"/>
    </row>
    <row customHeight="1" r="199" ht="14.25">
      <c s="6" r="A199">
        <v>1003.0</v>
      </c>
      <c t="s" s="5" r="B199">
        <v>1719</v>
      </c>
      <c t="s" s="5" r="C199">
        <v>1720</v>
      </c>
      <c s="6" r="D199">
        <v>1.5</v>
      </c>
      <c s="6" r="E199">
        <v>12.0</v>
      </c>
      <c s="6" r="F199">
        <v>4.0</v>
      </c>
      <c t="s" s="5" r="G199">
        <v>1721</v>
      </c>
      <c t="s" s="5" r="H199">
        <v>1722</v>
      </c>
      <c t="s" s="5" r="I199">
        <v>1723</v>
      </c>
      <c t="s" s="5" r="J199">
        <v>1724</v>
      </c>
      <c s="5" r="K199"/>
      <c s="5" r="L199"/>
      <c s="5" r="M199"/>
      <c s="5" r="N199"/>
      <c s="5" r="O199"/>
      <c s="5" r="P199"/>
      <c s="5" r="Q199"/>
      <c s="5" r="R199"/>
      <c s="5" r="S199"/>
      <c s="5" r="T199"/>
    </row>
    <row customHeight="1" r="200" ht="14.25">
      <c s="6" r="A200">
        <v>40830.0</v>
      </c>
      <c t="s" s="5" r="B200">
        <v>1725</v>
      </c>
      <c t="s" s="5" r="C200">
        <v>1726</v>
      </c>
      <c s="6" r="D200">
        <v>1.5</v>
      </c>
      <c s="6" r="E200">
        <v>12.0</v>
      </c>
      <c s="6" r="F200">
        <v>3.0</v>
      </c>
      <c t="s" s="5" r="G200">
        <v>1727</v>
      </c>
      <c t="s" s="5" r="H200">
        <v>1728</v>
      </c>
      <c t="s" s="5" r="I200">
        <v>1729</v>
      </c>
      <c t="s" s="5" r="J200">
        <v>1730</v>
      </c>
      <c s="5" r="K200"/>
      <c s="5" r="L200"/>
      <c s="5" r="M200"/>
      <c s="5" r="N200"/>
      <c s="5" r="O200"/>
      <c s="5" r="P200"/>
      <c s="5" r="Q200"/>
      <c s="5" r="R200"/>
      <c s="5" r="S200"/>
      <c s="5" r="T200"/>
    </row>
    <row customHeight="1" r="201" ht="14.25">
      <c s="6" r="A201">
        <v>45168.0</v>
      </c>
      <c t="s" s="5" r="B201">
        <v>1731</v>
      </c>
      <c t="s" s="5" r="C201">
        <v>1732</v>
      </c>
      <c s="6" r="D201">
        <v>1.5</v>
      </c>
      <c s="6" r="E201">
        <v>12.0</v>
      </c>
      <c s="6" r="F201">
        <v>9.0</v>
      </c>
      <c t="s" s="5" r="G201">
        <v>1733</v>
      </c>
      <c t="s" s="5" r="H201">
        <v>1734</v>
      </c>
      <c t="s" s="5" r="I201">
        <v>1735</v>
      </c>
      <c t="s" s="5" r="J201">
        <v>1736</v>
      </c>
      <c s="5" r="K201"/>
      <c s="5" r="L201"/>
      <c s="5" r="M201"/>
      <c s="5" r="N201"/>
      <c s="5" r="O201"/>
      <c s="5" r="P201"/>
      <c s="5" r="Q201"/>
      <c s="5" r="R201"/>
      <c s="5" r="S201"/>
      <c s="5" r="T201"/>
    </row>
    <row customHeight="1" r="202" ht="14.25">
      <c s="6" r="A202">
        <v>40904.0</v>
      </c>
      <c t="s" s="5" r="B202">
        <v>1737</v>
      </c>
      <c t="s" s="5" r="C202">
        <v>1738</v>
      </c>
      <c s="6" r="D202">
        <v>2.0</v>
      </c>
      <c s="6" r="E202">
        <v>12.0</v>
      </c>
      <c s="6" r="F202">
        <v>10.0</v>
      </c>
      <c t="s" s="5" r="G202">
        <v>1739</v>
      </c>
      <c t="s" s="5" r="H202">
        <v>1740</v>
      </c>
      <c t="s" s="5" r="I202">
        <v>1741</v>
      </c>
      <c t="s" s="5" r="J202">
        <v>1742</v>
      </c>
      <c s="5" r="K202"/>
      <c s="5" r="L202"/>
      <c s="5" r="M202"/>
      <c s="5" r="N202"/>
      <c s="5" r="O202"/>
      <c s="5" r="P202"/>
      <c s="5" r="Q202"/>
      <c s="5" r="R202"/>
      <c s="5" r="S202"/>
      <c s="5" r="T202"/>
    </row>
    <row customHeight="1" r="203" ht="14.25">
      <c s="6" r="A203">
        <v>40862.0</v>
      </c>
      <c t="s" s="5" r="B203">
        <v>1743</v>
      </c>
      <c t="s" s="5" r="C203">
        <v>1744</v>
      </c>
      <c s="6" r="D203">
        <v>2.0</v>
      </c>
      <c s="6" r="E203">
        <v>12.0</v>
      </c>
      <c s="6" r="F203">
        <v>5.0</v>
      </c>
      <c t="s" s="5" r="G203">
        <v>1745</v>
      </c>
      <c t="s" s="5" r="H203">
        <v>1746</v>
      </c>
      <c t="s" s="5" r="I203">
        <v>1747</v>
      </c>
      <c t="s" s="5" r="J203">
        <v>1748</v>
      </c>
      <c s="5" r="K203"/>
      <c s="5" r="L203"/>
      <c s="5" r="M203"/>
      <c s="5" r="N203"/>
      <c s="5" r="O203"/>
      <c s="5" r="P203"/>
      <c s="5" r="Q203"/>
      <c s="5" r="R203"/>
      <c s="5" r="S203"/>
      <c s="5" r="T203"/>
    </row>
    <row customHeight="1" r="204" ht="14.25">
      <c s="6" r="A204">
        <v>40915.0</v>
      </c>
      <c t="s" s="5" r="B204">
        <v>1749</v>
      </c>
      <c t="s" s="5" r="C204">
        <v>1750</v>
      </c>
      <c s="6" r="D204">
        <v>2.0</v>
      </c>
      <c s="6" r="E204">
        <v>12.0</v>
      </c>
      <c s="6" r="F204">
        <v>3.0</v>
      </c>
      <c t="s" s="5" r="G204">
        <v>1751</v>
      </c>
      <c t="s" s="5" r="H204">
        <v>1752</v>
      </c>
      <c t="s" s="5" r="I204">
        <v>1753</v>
      </c>
      <c t="s" s="5" r="J204">
        <v>1754</v>
      </c>
      <c s="5" r="K204"/>
      <c s="5" r="L204"/>
      <c s="5" r="M204"/>
      <c s="5" r="N204"/>
      <c s="5" r="O204"/>
      <c s="5" r="P204"/>
      <c s="5" r="Q204"/>
      <c s="5" r="R204"/>
      <c s="5" r="S204"/>
      <c s="5" r="T204"/>
    </row>
    <row customHeight="1" r="205" ht="14.25">
      <c s="6" r="A205">
        <v>984.0</v>
      </c>
      <c t="s" s="5" r="B205">
        <v>1755</v>
      </c>
      <c t="s" s="5" r="C205">
        <v>1756</v>
      </c>
      <c s="6" r="D205">
        <v>3.0</v>
      </c>
      <c s="6" r="E205">
        <v>12.0</v>
      </c>
      <c s="6" r="F205">
        <v>3.0</v>
      </c>
      <c t="s" s="5" r="G205">
        <v>1757</v>
      </c>
      <c t="s" s="5" r="H205">
        <v>1758</v>
      </c>
      <c t="s" s="5" r="I205">
        <v>1759</v>
      </c>
      <c t="s" s="5" r="J205">
        <v>1760</v>
      </c>
      <c s="5" r="K205"/>
      <c s="5" r="L205"/>
      <c s="5" r="M205"/>
      <c s="5" r="N205"/>
      <c s="5" r="O205"/>
      <c s="5" r="P205"/>
      <c s="5" r="Q205"/>
      <c s="5" r="R205"/>
      <c s="5" r="S205"/>
      <c s="5" r="T205"/>
    </row>
    <row customHeight="1" r="206" ht="14.25">
      <c s="6" r="A206">
        <v>40835.0</v>
      </c>
      <c t="s" s="5" r="B206">
        <v>1761</v>
      </c>
      <c t="s" s="5" r="C206">
        <v>1762</v>
      </c>
      <c s="6" r="D206">
        <v>3.0</v>
      </c>
      <c s="6" r="E206">
        <v>12.0</v>
      </c>
      <c s="6" r="F206">
        <v>4.0</v>
      </c>
      <c t="s" s="5" r="G206">
        <v>1763</v>
      </c>
      <c t="s" s="5" r="H206">
        <v>1764</v>
      </c>
      <c t="s" s="5" r="I206">
        <v>1765</v>
      </c>
      <c t="s" s="5" r="J206">
        <v>1766</v>
      </c>
      <c s="5" r="K206"/>
      <c s="5" r="L206"/>
      <c s="5" r="M206"/>
      <c s="5" r="N206"/>
      <c s="5" r="O206"/>
      <c s="5" r="P206"/>
      <c s="5" r="Q206"/>
      <c s="5" r="R206"/>
      <c s="5" r="S206"/>
      <c s="5" r="T206"/>
    </row>
    <row customHeight="1" r="207" ht="14.25">
      <c s="6" r="A207">
        <v>40909.0</v>
      </c>
      <c t="s" s="5" r="B207">
        <v>1767</v>
      </c>
      <c t="s" s="5" r="C207">
        <v>1768</v>
      </c>
      <c s="6" r="D207">
        <v>6.0</v>
      </c>
      <c s="6" r="E207">
        <v>12.0</v>
      </c>
      <c s="6" r="F207">
        <v>2.0</v>
      </c>
      <c t="s" s="5" r="G207">
        <v>1769</v>
      </c>
      <c t="s" s="5" r="H207">
        <v>1770</v>
      </c>
      <c t="s" s="5" r="I207">
        <v>1771</v>
      </c>
      <c t="s" s="5" r="J207">
        <v>1772</v>
      </c>
      <c s="5" r="K207"/>
      <c s="5" r="L207"/>
      <c s="5" r="M207"/>
      <c s="5" r="N207"/>
      <c s="5" r="O207"/>
      <c s="5" r="P207"/>
      <c s="5" r="Q207"/>
      <c s="5" r="R207"/>
      <c s="5" r="S207"/>
      <c s="5" r="T207"/>
    </row>
    <row customHeight="1" r="208" ht="14.25">
      <c s="6" r="A208">
        <v>40834.0</v>
      </c>
      <c t="s" s="5" r="B208">
        <v>1773</v>
      </c>
      <c t="s" s="5" r="C208">
        <v>1774</v>
      </c>
      <c s="6" r="D208">
        <v>6.0</v>
      </c>
      <c s="6" r="E208">
        <v>12.0</v>
      </c>
      <c s="6" r="F208">
        <v>1.0</v>
      </c>
      <c t="s" s="5" r="G208">
        <v>1775</v>
      </c>
      <c t="s" s="5" r="H208">
        <v>1776</v>
      </c>
      <c t="s" s="5" r="I208">
        <v>1777</v>
      </c>
      <c t="s" s="5" r="J208">
        <v>1778</v>
      </c>
      <c s="5" r="K208"/>
      <c s="5" r="L208"/>
      <c s="5" r="M208"/>
      <c s="5" r="N208"/>
      <c s="5" r="O208"/>
      <c s="5" r="P208"/>
      <c s="5" r="Q208"/>
      <c s="5" r="R208"/>
      <c s="5" r="S208"/>
      <c s="5" r="T208"/>
    </row>
    <row customHeight="1" r="209" ht="14.25">
      <c s="6" r="A209">
        <v>40906.0</v>
      </c>
      <c t="s" s="5" r="B209">
        <v>1779</v>
      </c>
      <c t="s" s="5" r="C209">
        <v>1780</v>
      </c>
      <c s="6" r="D209">
        <v>2.0</v>
      </c>
      <c s="6" r="E209">
        <v>14.0</v>
      </c>
      <c s="6" r="F209">
        <v>9.0</v>
      </c>
      <c t="s" s="5" r="G209">
        <v>1781</v>
      </c>
      <c t="s" s="5" r="H209">
        <v>1782</v>
      </c>
      <c t="s" s="5" r="I209">
        <v>1783</v>
      </c>
      <c t="s" s="5" r="J209">
        <v>1784</v>
      </c>
      <c s="5" r="K209"/>
      <c s="5" r="L209"/>
      <c s="5" r="M209"/>
      <c s="5" r="N209"/>
      <c s="5" r="O209"/>
      <c s="5" r="P209"/>
      <c s="5" r="Q209"/>
      <c s="5" r="R209"/>
      <c s="5" r="S209"/>
      <c s="5" r="T209"/>
    </row>
    <row customHeight="1" r="210" ht="14.25">
      <c s="6" r="A210">
        <v>40916.0</v>
      </c>
      <c t="s" s="5" r="B210">
        <v>1785</v>
      </c>
      <c t="s" s="5" r="C210">
        <v>1786</v>
      </c>
      <c s="5" r="D210"/>
      <c s="5" r="E210"/>
      <c s="6" r="F210">
        <v>0.0</v>
      </c>
      <c t="s" s="5" r="G210">
        <v>1787</v>
      </c>
      <c t="s" s="5" r="H210">
        <v>1788</v>
      </c>
      <c t="s" s="5" r="I210">
        <v>1789</v>
      </c>
      <c t="s" s="5" r="J210">
        <v>1790</v>
      </c>
      <c s="5" r="K210"/>
      <c s="5" r="L210"/>
      <c s="5" r="M210"/>
      <c s="5" r="N210"/>
      <c s="5" r="O210"/>
      <c s="5" r="P210"/>
      <c s="5" r="Q210"/>
      <c s="5" r="R210"/>
      <c s="5" r="S210"/>
      <c s="5" r="T210"/>
    </row>
    <row customHeight="1" r="211" ht="12.75">
      <c s="5" r="A211"/>
      <c s="5" r="B211"/>
      <c s="5" r="C211"/>
      <c s="5" r="D211"/>
      <c s="5" r="E211"/>
      <c s="5" r="F211"/>
      <c s="5" r="G211"/>
      <c s="5" r="H211"/>
      <c s="5" r="I211"/>
      <c s="5" r="J211"/>
      <c s="5" r="K211"/>
      <c s="5" r="L211"/>
      <c s="5" r="M211"/>
      <c s="5" r="N211"/>
      <c s="5" r="O211"/>
      <c s="5" r="P211"/>
      <c s="5" r="Q211"/>
      <c s="5" r="R211"/>
      <c s="5" r="S211"/>
      <c s="5" r="T211"/>
    </row>
    <row customHeight="1" r="212" ht="12.75">
      <c t="s" s="5" r="A212">
        <v>1791</v>
      </c>
      <c s="5" r="B212"/>
      <c s="5" r="C212"/>
      <c s="5" r="D212"/>
      <c s="5" r="E212"/>
      <c s="5" r="F212"/>
      <c s="5" r="G212"/>
      <c s="5" r="H212"/>
      <c s="5" r="I212"/>
      <c s="5" r="J212"/>
      <c s="5" r="K212"/>
      <c s="5" r="L212"/>
      <c s="5" r="M212"/>
      <c s="5" r="N212"/>
      <c s="5" r="O212"/>
      <c s="5" r="P212"/>
      <c s="5" r="Q212"/>
      <c s="5" r="R212"/>
      <c s="5" r="S212"/>
      <c s="5" r="T212"/>
    </row>
    <row customHeight="1" r="213" ht="14.25">
      <c s="6" r="A213">
        <v>40824.0</v>
      </c>
      <c t="s" s="5" r="B213">
        <v>1792</v>
      </c>
      <c t="s" s="5" r="C213">
        <v>1793</v>
      </c>
      <c s="6" r="D213">
        <v>1.0</v>
      </c>
      <c s="6" r="E213">
        <v>10.0</v>
      </c>
      <c s="6" r="F213">
        <v>6.0</v>
      </c>
      <c t="s" s="5" r="G213">
        <v>1794</v>
      </c>
      <c t="s" s="5" r="H213">
        <v>1795</v>
      </c>
      <c t="s" s="5" r="I213">
        <v>1796</v>
      </c>
      <c t="s" s="5" r="J213">
        <v>1797</v>
      </c>
      <c s="5" r="K213"/>
      <c s="5" r="L213"/>
      <c s="5" r="M213"/>
      <c s="5" r="N213"/>
      <c s="5" r="O213"/>
      <c s="5" r="P213"/>
      <c s="5" r="Q213"/>
      <c s="5" r="R213"/>
      <c s="5" r="S213"/>
      <c s="5" r="T213"/>
    </row>
    <row customHeight="1" r="214" ht="14.25">
      <c s="6" r="A214">
        <v>960.0</v>
      </c>
      <c t="s" s="5" r="B214">
        <v>1798</v>
      </c>
      <c t="s" s="5" r="C214">
        <v>1799</v>
      </c>
      <c s="6" r="D214">
        <v>1.0</v>
      </c>
      <c s="6" r="E214">
        <v>10.0</v>
      </c>
      <c s="6" r="F214">
        <v>11.0</v>
      </c>
      <c t="s" s="5" r="G214">
        <v>1800</v>
      </c>
      <c t="s" s="5" r="H214">
        <v>1801</v>
      </c>
      <c t="s" s="5" r="I214">
        <v>1802</v>
      </c>
      <c t="s" s="5" r="J214">
        <v>1803</v>
      </c>
      <c s="5" r="K214"/>
      <c s="5" r="L214"/>
      <c s="5" r="M214"/>
      <c s="5" r="N214"/>
      <c s="5" r="O214"/>
      <c s="5" r="P214"/>
      <c s="5" r="Q214"/>
      <c s="5" r="R214"/>
      <c s="5" r="S214"/>
      <c s="5" r="T214"/>
    </row>
    <row customHeight="1" r="215" ht="14.25">
      <c s="6" r="A215">
        <v>40911.0</v>
      </c>
      <c t="s" s="5" r="B215">
        <v>1804</v>
      </c>
      <c t="s" s="5" r="C215">
        <v>1805</v>
      </c>
      <c s="6" r="D215">
        <v>1.5</v>
      </c>
      <c s="6" r="E215">
        <v>10.0</v>
      </c>
      <c s="6" r="F215">
        <v>5.0</v>
      </c>
      <c t="s" s="5" r="G215">
        <v>1806</v>
      </c>
      <c t="s" s="5" r="H215">
        <v>1807</v>
      </c>
      <c t="s" s="5" r="I215">
        <v>1808</v>
      </c>
      <c t="s" s="5" r="J215">
        <v>1809</v>
      </c>
      <c s="5" r="K215"/>
      <c s="5" r="L215"/>
      <c s="5" r="M215"/>
      <c s="5" r="N215"/>
      <c s="5" r="O215"/>
      <c s="5" r="P215"/>
      <c s="5" r="Q215"/>
      <c s="5" r="R215"/>
      <c s="5" r="S215"/>
      <c s="5" r="T215"/>
    </row>
    <row customHeight="1" r="216" ht="14.25">
      <c s="6" r="A216">
        <v>40905.0</v>
      </c>
      <c t="s" s="5" r="B216">
        <v>1810</v>
      </c>
      <c t="s" s="5" r="C216">
        <v>1811</v>
      </c>
      <c s="6" r="D216">
        <v>2.0</v>
      </c>
      <c s="6" r="E216">
        <v>10.0</v>
      </c>
      <c s="6" r="F216">
        <v>8.0</v>
      </c>
      <c t="s" s="5" r="G216">
        <v>1812</v>
      </c>
      <c t="s" s="5" r="H216">
        <v>1813</v>
      </c>
      <c t="s" s="5" r="I216">
        <v>1814</v>
      </c>
      <c t="s" s="5" r="J216">
        <v>1815</v>
      </c>
      <c s="5" r="K216"/>
      <c s="5" r="L216"/>
      <c s="5" r="M216"/>
      <c s="5" r="N216"/>
      <c s="5" r="O216"/>
      <c s="5" r="P216"/>
      <c s="5" r="Q216"/>
      <c s="5" r="R216"/>
      <c s="5" r="S216"/>
      <c s="5" r="T216"/>
    </row>
    <row customHeight="1" r="217" ht="14.25">
      <c s="6" r="A217">
        <v>40832.0</v>
      </c>
      <c t="s" s="5" r="B217">
        <v>1816</v>
      </c>
      <c t="s" s="5" r="C217">
        <v>1817</v>
      </c>
      <c s="6" r="D217">
        <v>2.0</v>
      </c>
      <c s="6" r="E217">
        <v>10.0</v>
      </c>
      <c s="6" r="F217">
        <v>2.0</v>
      </c>
      <c t="s" s="5" r="G217">
        <v>1818</v>
      </c>
      <c t="s" s="5" r="H217">
        <v>1819</v>
      </c>
      <c t="s" s="5" r="I217">
        <v>1820</v>
      </c>
      <c t="s" s="5" r="J217">
        <v>1821</v>
      </c>
      <c s="5" r="K217"/>
      <c s="5" r="L217"/>
      <c s="5" r="M217"/>
      <c s="5" r="N217"/>
      <c s="5" r="O217"/>
      <c s="5" r="P217"/>
      <c s="5" r="Q217"/>
      <c s="5" r="R217"/>
      <c s="5" r="S217"/>
      <c s="5" r="T217"/>
    </row>
    <row customHeight="1" r="218" ht="14.25">
      <c s="6" r="A218">
        <v>40833.0</v>
      </c>
      <c t="s" s="5" r="B218">
        <v>1822</v>
      </c>
      <c t="s" s="5" r="C218">
        <v>1823</v>
      </c>
      <c s="6" r="D218">
        <v>2.0</v>
      </c>
      <c s="6" r="E218">
        <v>10.0</v>
      </c>
      <c s="6" r="F218">
        <v>7.0</v>
      </c>
      <c t="s" s="5" r="G218">
        <v>1824</v>
      </c>
      <c t="s" s="5" r="H218">
        <v>1825</v>
      </c>
      <c t="s" s="5" r="I218">
        <v>1826</v>
      </c>
      <c t="s" s="5" r="J218">
        <v>1827</v>
      </c>
      <c s="5" r="K218"/>
      <c s="5" r="L218"/>
      <c s="5" r="M218"/>
      <c s="5" r="N218"/>
      <c s="5" r="O218"/>
      <c s="5" r="P218"/>
      <c s="5" r="Q218"/>
      <c s="5" r="R218"/>
      <c s="5" r="S218"/>
      <c s="5" r="T218"/>
    </row>
    <row customHeight="1" r="219" ht="14.25">
      <c s="6" r="A219">
        <v>971.0</v>
      </c>
      <c t="s" s="5" r="B219">
        <v>1828</v>
      </c>
      <c t="s" s="5" r="C219">
        <v>1829</v>
      </c>
      <c s="6" r="D219">
        <v>3.0</v>
      </c>
      <c s="6" r="E219">
        <v>11.0</v>
      </c>
      <c s="6" r="F219">
        <v>5.0</v>
      </c>
      <c t="s" s="5" r="G219">
        <v>1830</v>
      </c>
      <c t="s" s="5" r="H219">
        <v>1831</v>
      </c>
      <c t="s" s="5" r="I219">
        <v>1832</v>
      </c>
      <c t="s" s="5" r="J219">
        <v>1833</v>
      </c>
      <c s="5" r="K219"/>
      <c s="5" r="L219"/>
      <c s="5" r="M219"/>
      <c s="5" r="N219"/>
      <c s="5" r="O219"/>
      <c s="5" r="P219"/>
      <c s="5" r="Q219"/>
      <c s="5" r="R219"/>
      <c s="5" r="S219"/>
      <c s="5" r="T219"/>
    </row>
    <row customHeight="1" r="220" ht="14.25">
      <c s="6" r="A220">
        <v>978.0</v>
      </c>
      <c t="s" s="5" r="B220">
        <v>1834</v>
      </c>
      <c t="s" s="5" r="C220">
        <v>1835</v>
      </c>
      <c s="6" r="D220">
        <v>1.0</v>
      </c>
      <c s="6" r="E220">
        <v>12.0</v>
      </c>
      <c s="6" r="F220">
        <v>11.0</v>
      </c>
      <c t="s" s="5" r="G220">
        <v>1836</v>
      </c>
      <c t="s" s="5" r="H220">
        <v>1837</v>
      </c>
      <c t="s" s="5" r="I220">
        <v>1838</v>
      </c>
      <c t="s" s="5" r="J220">
        <v>1839</v>
      </c>
      <c s="5" r="K220"/>
      <c s="5" r="L220"/>
      <c s="5" r="M220"/>
      <c s="5" r="N220"/>
      <c s="5" r="O220"/>
      <c s="5" r="P220"/>
      <c s="5" r="Q220"/>
      <c s="5" r="R220"/>
      <c s="5" r="S220"/>
      <c s="5" r="T220"/>
    </row>
    <row customHeight="1" r="221" ht="14.25">
      <c s="6" r="A221">
        <v>1015.0</v>
      </c>
      <c t="s" s="5" r="B221">
        <v>1840</v>
      </c>
      <c t="s" s="5" r="C221">
        <v>1841</v>
      </c>
      <c s="6" r="D221">
        <v>1.0</v>
      </c>
      <c s="6" r="E221">
        <v>12.0</v>
      </c>
      <c s="6" r="F221">
        <v>7.0</v>
      </c>
      <c t="s" s="5" r="G221">
        <v>1842</v>
      </c>
      <c t="s" s="5" r="H221">
        <v>1843</v>
      </c>
      <c t="s" s="5" r="I221">
        <v>1844</v>
      </c>
      <c t="s" s="5" r="J221">
        <v>1845</v>
      </c>
      <c s="5" r="K221"/>
      <c s="5" r="L221"/>
      <c s="5" r="M221"/>
      <c s="5" r="N221"/>
      <c s="5" r="O221"/>
      <c s="5" r="P221"/>
      <c s="5" r="Q221"/>
      <c s="5" r="R221"/>
      <c s="5" r="S221"/>
      <c s="5" r="T221"/>
    </row>
    <row customHeight="1" r="222" ht="14.25">
      <c s="6" r="A222">
        <v>40869.0</v>
      </c>
      <c t="s" s="5" r="B222">
        <v>1846</v>
      </c>
      <c t="s" s="5" r="C222">
        <v>1847</v>
      </c>
      <c s="6" r="D222">
        <v>1.0</v>
      </c>
      <c s="6" r="E222">
        <v>12.0</v>
      </c>
      <c s="6" r="F222">
        <v>3.0</v>
      </c>
      <c t="s" s="5" r="G222">
        <v>1848</v>
      </c>
      <c t="s" s="5" r="H222">
        <v>1849</v>
      </c>
      <c t="s" s="5" r="I222">
        <v>1850</v>
      </c>
      <c t="s" s="5" r="J222">
        <v>1851</v>
      </c>
      <c s="5" r="K222"/>
      <c s="5" r="L222"/>
      <c s="5" r="M222"/>
      <c s="5" r="N222"/>
      <c s="5" r="O222"/>
      <c s="5" r="P222"/>
      <c s="5" r="Q222"/>
      <c s="5" r="R222"/>
      <c s="5" r="S222"/>
      <c s="5" r="T222"/>
    </row>
    <row customHeight="1" r="223" ht="14.25">
      <c s="6" r="A223">
        <v>965.0</v>
      </c>
      <c t="s" s="5" r="B223">
        <v>1852</v>
      </c>
      <c t="s" s="5" r="C223">
        <v>1853</v>
      </c>
      <c s="6" r="D223">
        <v>1.0</v>
      </c>
      <c s="6" r="E223">
        <v>12.0</v>
      </c>
      <c s="6" r="F223">
        <v>7.0</v>
      </c>
      <c t="s" s="5" r="G223">
        <v>1854</v>
      </c>
      <c t="s" s="5" r="H223">
        <v>1855</v>
      </c>
      <c t="s" s="5" r="I223">
        <v>1856</v>
      </c>
      <c t="s" s="5" r="J223">
        <v>1857</v>
      </c>
      <c s="5" r="K223"/>
      <c s="5" r="L223"/>
      <c s="5" r="M223"/>
      <c s="5" r="N223"/>
      <c s="5" r="O223"/>
      <c s="5" r="P223"/>
      <c s="5" r="Q223"/>
      <c s="5" r="R223"/>
      <c s="5" r="S223"/>
      <c s="5" r="T223"/>
    </row>
    <row customHeight="1" r="224" ht="14.25">
      <c s="6" r="A224">
        <v>40849.0</v>
      </c>
      <c t="s" s="5" r="B224">
        <v>1858</v>
      </c>
      <c t="s" s="5" r="C224">
        <v>1859</v>
      </c>
      <c s="6" r="D224">
        <v>1.5</v>
      </c>
      <c s="6" r="E224">
        <v>12.0</v>
      </c>
      <c s="6" r="F224">
        <v>4.0</v>
      </c>
      <c t="s" s="5" r="G224">
        <v>1860</v>
      </c>
      <c t="s" s="5" r="H224">
        <v>1861</v>
      </c>
      <c t="s" s="5" r="I224">
        <v>1862</v>
      </c>
      <c t="s" s="5" r="J224">
        <v>1863</v>
      </c>
      <c s="5" r="K224"/>
      <c s="5" r="L224"/>
      <c s="5" r="M224"/>
      <c s="5" r="N224"/>
      <c s="5" r="O224"/>
      <c s="5" r="P224"/>
      <c s="5" r="Q224"/>
      <c s="5" r="R224"/>
      <c s="5" r="S224"/>
      <c s="5" r="T224"/>
    </row>
    <row customHeight="1" r="225" ht="14.25">
      <c s="6" r="A225">
        <v>1003.0</v>
      </c>
      <c t="s" s="5" r="B225">
        <v>1864</v>
      </c>
      <c t="s" s="5" r="C225">
        <v>1865</v>
      </c>
      <c s="6" r="D225">
        <v>1.5</v>
      </c>
      <c s="6" r="E225">
        <v>12.0</v>
      </c>
      <c s="6" r="F225">
        <v>4.0</v>
      </c>
      <c t="s" s="5" r="G225">
        <v>1866</v>
      </c>
      <c t="s" s="5" r="H225">
        <v>1867</v>
      </c>
      <c t="s" s="5" r="I225">
        <v>1868</v>
      </c>
      <c t="s" s="5" r="J225">
        <v>1869</v>
      </c>
      <c s="5" r="K225"/>
      <c s="5" r="L225"/>
      <c s="5" r="M225"/>
      <c s="5" r="N225"/>
      <c s="5" r="O225"/>
      <c s="5" r="P225"/>
      <c s="5" r="Q225"/>
      <c s="5" r="R225"/>
      <c s="5" r="S225"/>
      <c s="5" r="T225"/>
    </row>
    <row customHeight="1" r="226" ht="14.25">
      <c s="6" r="A226">
        <v>40830.0</v>
      </c>
      <c t="s" s="5" r="B226">
        <v>1870</v>
      </c>
      <c t="s" s="5" r="C226">
        <v>1871</v>
      </c>
      <c s="6" r="D226">
        <v>1.5</v>
      </c>
      <c s="6" r="E226">
        <v>12.0</v>
      </c>
      <c s="6" r="F226">
        <v>3.0</v>
      </c>
      <c t="s" s="5" r="G226">
        <v>1872</v>
      </c>
      <c t="s" s="5" r="H226">
        <v>1873</v>
      </c>
      <c t="s" s="5" r="I226">
        <v>1874</v>
      </c>
      <c t="s" s="5" r="J226">
        <v>1875</v>
      </c>
      <c s="5" r="K226"/>
      <c s="5" r="L226"/>
      <c s="5" r="M226"/>
      <c s="5" r="N226"/>
      <c s="5" r="O226"/>
      <c s="5" r="P226"/>
      <c s="5" r="Q226"/>
      <c s="5" r="R226"/>
      <c s="5" r="S226"/>
      <c s="5" r="T226"/>
    </row>
    <row customHeight="1" r="227" ht="14.25">
      <c s="6" r="A227">
        <v>45168.0</v>
      </c>
      <c t="s" s="5" r="B227">
        <v>1876</v>
      </c>
      <c t="s" s="5" r="C227">
        <v>1877</v>
      </c>
      <c s="6" r="D227">
        <v>1.5</v>
      </c>
      <c s="6" r="E227">
        <v>12.0</v>
      </c>
      <c s="6" r="F227">
        <v>9.0</v>
      </c>
      <c t="s" s="5" r="G227">
        <v>1878</v>
      </c>
      <c t="s" s="5" r="H227">
        <v>1879</v>
      </c>
      <c t="s" s="5" r="I227">
        <v>1880</v>
      </c>
      <c t="s" s="5" r="J227">
        <v>1881</v>
      </c>
      <c s="5" r="K227"/>
      <c s="5" r="L227"/>
      <c s="5" r="M227"/>
      <c s="5" r="N227"/>
      <c s="5" r="O227"/>
      <c s="5" r="P227"/>
      <c s="5" r="Q227"/>
      <c s="5" r="R227"/>
      <c s="5" r="S227"/>
      <c s="5" r="T227"/>
    </row>
    <row customHeight="1" r="228" ht="14.25">
      <c s="6" r="A228">
        <v>40904.0</v>
      </c>
      <c t="s" s="5" r="B228">
        <v>1882</v>
      </c>
      <c t="s" s="5" r="C228">
        <v>1883</v>
      </c>
      <c s="6" r="D228">
        <v>2.0</v>
      </c>
      <c s="6" r="E228">
        <v>12.0</v>
      </c>
      <c s="6" r="F228">
        <v>10.0</v>
      </c>
      <c t="s" s="5" r="G228">
        <v>1884</v>
      </c>
      <c t="s" s="5" r="H228">
        <v>1885</v>
      </c>
      <c t="s" s="5" r="I228">
        <v>1886</v>
      </c>
      <c t="s" s="5" r="J228">
        <v>1887</v>
      </c>
      <c s="5" r="K228"/>
      <c s="5" r="L228"/>
      <c s="5" r="M228"/>
      <c s="5" r="N228"/>
      <c s="5" r="O228"/>
      <c s="5" r="P228"/>
      <c s="5" r="Q228"/>
      <c s="5" r="R228"/>
      <c s="5" r="S228"/>
      <c s="5" r="T228"/>
    </row>
    <row customHeight="1" r="229" ht="14.25">
      <c s="6" r="A229">
        <v>40862.0</v>
      </c>
      <c t="s" s="5" r="B229">
        <v>1888</v>
      </c>
      <c t="s" s="5" r="C229">
        <v>1889</v>
      </c>
      <c s="6" r="D229">
        <v>2.0</v>
      </c>
      <c s="6" r="E229">
        <v>12.0</v>
      </c>
      <c s="6" r="F229">
        <v>5.0</v>
      </c>
      <c t="s" s="5" r="G229">
        <v>1890</v>
      </c>
      <c t="s" s="5" r="H229">
        <v>1891</v>
      </c>
      <c t="s" s="5" r="I229">
        <v>1892</v>
      </c>
      <c t="s" s="5" r="J229">
        <v>1893</v>
      </c>
      <c s="5" r="K229"/>
      <c s="5" r="L229"/>
      <c s="5" r="M229"/>
      <c s="5" r="N229"/>
      <c s="5" r="O229"/>
      <c s="5" r="P229"/>
      <c s="5" r="Q229"/>
      <c s="5" r="R229"/>
      <c s="5" r="S229"/>
      <c s="5" r="T229"/>
    </row>
    <row customHeight="1" r="230" ht="14.25">
      <c s="6" r="A230">
        <v>40915.0</v>
      </c>
      <c t="s" s="5" r="B230">
        <v>1894</v>
      </c>
      <c t="s" s="5" r="C230">
        <v>1895</v>
      </c>
      <c s="6" r="D230">
        <v>2.0</v>
      </c>
      <c s="6" r="E230">
        <v>12.0</v>
      </c>
      <c s="6" r="F230">
        <v>3.0</v>
      </c>
      <c t="s" s="5" r="G230">
        <v>1896</v>
      </c>
      <c t="s" s="5" r="H230">
        <v>1897</v>
      </c>
      <c t="s" s="5" r="I230">
        <v>1898</v>
      </c>
      <c t="s" s="5" r="J230">
        <v>1899</v>
      </c>
      <c s="5" r="K230"/>
      <c s="5" r="L230"/>
      <c s="5" r="M230"/>
      <c s="5" r="N230"/>
      <c s="5" r="O230"/>
      <c s="5" r="P230"/>
      <c s="5" r="Q230"/>
      <c s="5" r="R230"/>
      <c s="5" r="S230"/>
      <c s="5" r="T230"/>
    </row>
    <row customHeight="1" r="231" ht="14.25">
      <c s="6" r="A231">
        <v>984.0</v>
      </c>
      <c t="s" s="5" r="B231">
        <v>1900</v>
      </c>
      <c t="s" s="5" r="C231">
        <v>1901</v>
      </c>
      <c s="6" r="D231">
        <v>3.0</v>
      </c>
      <c s="6" r="E231">
        <v>12.0</v>
      </c>
      <c s="6" r="F231">
        <v>3.0</v>
      </c>
      <c t="s" s="5" r="G231">
        <v>1902</v>
      </c>
      <c t="s" s="5" r="H231">
        <v>1903</v>
      </c>
      <c t="s" s="5" r="I231">
        <v>1904</v>
      </c>
      <c t="s" s="5" r="J231">
        <v>1905</v>
      </c>
      <c s="5" r="K231"/>
      <c s="5" r="L231"/>
      <c s="5" r="M231"/>
      <c s="5" r="N231"/>
      <c s="5" r="O231"/>
      <c s="5" r="P231"/>
      <c s="5" r="Q231"/>
      <c s="5" r="R231"/>
      <c s="5" r="S231"/>
      <c s="5" r="T231"/>
    </row>
    <row customHeight="1" r="232" ht="14.25">
      <c s="6" r="A232">
        <v>40835.0</v>
      </c>
      <c t="s" s="5" r="B232">
        <v>1906</v>
      </c>
      <c t="s" s="5" r="C232">
        <v>1907</v>
      </c>
      <c s="6" r="D232">
        <v>3.0</v>
      </c>
      <c s="6" r="E232">
        <v>12.0</v>
      </c>
      <c s="6" r="F232">
        <v>4.0</v>
      </c>
      <c t="s" s="5" r="G232">
        <v>1908</v>
      </c>
      <c t="s" s="5" r="H232">
        <v>1909</v>
      </c>
      <c t="s" s="5" r="I232">
        <v>1910</v>
      </c>
      <c t="s" s="5" r="J232">
        <v>1911</v>
      </c>
      <c s="5" r="K232"/>
      <c s="5" r="L232"/>
      <c s="5" r="M232"/>
      <c s="5" r="N232"/>
      <c s="5" r="O232"/>
      <c s="5" r="P232"/>
      <c s="5" r="Q232"/>
      <c s="5" r="R232"/>
      <c s="5" r="S232"/>
      <c s="5" r="T232"/>
    </row>
    <row customHeight="1" r="233" ht="14.25">
      <c s="6" r="A233">
        <v>40909.0</v>
      </c>
      <c t="s" s="5" r="B233">
        <v>1912</v>
      </c>
      <c t="s" s="5" r="C233">
        <v>1913</v>
      </c>
      <c s="6" r="D233">
        <v>6.0</v>
      </c>
      <c s="6" r="E233">
        <v>12.0</v>
      </c>
      <c s="6" r="F233">
        <v>2.0</v>
      </c>
      <c t="s" s="5" r="G233">
        <v>1914</v>
      </c>
      <c t="s" s="5" r="H233">
        <v>1915</v>
      </c>
      <c t="s" s="5" r="I233">
        <v>1916</v>
      </c>
      <c t="s" s="5" r="J233">
        <v>1917</v>
      </c>
      <c s="5" r="K233"/>
      <c s="5" r="L233"/>
      <c s="5" r="M233"/>
      <c s="5" r="N233"/>
      <c s="5" r="O233"/>
      <c s="5" r="P233"/>
      <c s="5" r="Q233"/>
      <c s="5" r="R233"/>
      <c s="5" r="S233"/>
      <c s="5" r="T233"/>
    </row>
    <row customHeight="1" r="234" ht="14.25">
      <c s="6" r="A234">
        <v>40834.0</v>
      </c>
      <c t="s" s="5" r="B234">
        <v>1918</v>
      </c>
      <c t="s" s="5" r="C234">
        <v>1919</v>
      </c>
      <c s="6" r="D234">
        <v>6.0</v>
      </c>
      <c s="6" r="E234">
        <v>12.0</v>
      </c>
      <c s="6" r="F234">
        <v>1.0</v>
      </c>
      <c t="s" s="5" r="G234">
        <v>1920</v>
      </c>
      <c t="s" s="5" r="H234">
        <v>1921</v>
      </c>
      <c t="s" s="5" r="I234">
        <v>1922</v>
      </c>
      <c t="s" s="5" r="J234">
        <v>1923</v>
      </c>
      <c s="5" r="K234"/>
      <c s="5" r="L234"/>
      <c s="5" r="M234"/>
      <c s="5" r="N234"/>
      <c s="5" r="O234"/>
      <c s="5" r="P234"/>
      <c s="5" r="Q234"/>
      <c s="5" r="R234"/>
      <c s="5" r="S234"/>
      <c s="5" r="T234"/>
    </row>
    <row customHeight="1" r="235" ht="14.25">
      <c s="6" r="A235">
        <v>40906.0</v>
      </c>
      <c t="s" s="5" r="B235">
        <v>1924</v>
      </c>
      <c t="s" s="5" r="C235">
        <v>1925</v>
      </c>
      <c s="6" r="D235">
        <v>2.0</v>
      </c>
      <c s="6" r="E235">
        <v>14.0</v>
      </c>
      <c s="6" r="F235">
        <v>9.0</v>
      </c>
      <c t="s" s="5" r="G235">
        <v>1926</v>
      </c>
      <c t="s" s="5" r="H235">
        <v>1927</v>
      </c>
      <c t="s" s="5" r="I235">
        <v>1928</v>
      </c>
      <c t="s" s="5" r="J235">
        <v>1929</v>
      </c>
      <c s="5" r="K235"/>
      <c s="5" r="L235"/>
      <c s="5" r="M235"/>
      <c s="5" r="N235"/>
      <c s="5" r="O235"/>
      <c s="5" r="P235"/>
      <c s="5" r="Q235"/>
      <c s="5" r="R235"/>
      <c s="5" r="S235"/>
      <c s="5" r="T235"/>
    </row>
    <row customHeight="1" r="236" ht="14.25">
      <c s="6" r="A236">
        <v>40916.0</v>
      </c>
      <c t="s" s="5" r="B236">
        <v>1930</v>
      </c>
      <c t="s" s="5" r="C236">
        <v>1931</v>
      </c>
      <c s="5" r="D236"/>
      <c s="5" r="E236"/>
      <c s="6" r="F236">
        <v>0.0</v>
      </c>
      <c t="s" s="5" r="G236">
        <v>1932</v>
      </c>
      <c t="s" s="5" r="H236">
        <v>1933</v>
      </c>
      <c t="s" s="5" r="I236">
        <v>1934</v>
      </c>
      <c t="s" s="5" r="J236">
        <v>1935</v>
      </c>
      <c s="5" r="K236"/>
      <c s="5" r="L236"/>
      <c s="5" r="M236"/>
      <c s="5" r="N236"/>
      <c s="5" r="O236"/>
      <c s="5" r="P236"/>
      <c s="5" r="Q236"/>
      <c s="5" r="R236"/>
      <c s="5" r="S236"/>
      <c s="5" r="T236"/>
    </row>
    <row customHeight="1" r="237" ht="12.75">
      <c s="5" r="A237"/>
      <c s="5" r="B237"/>
      <c s="5" r="C237"/>
      <c s="5" r="D237"/>
      <c s="5" r="E237"/>
      <c s="5" r="F237"/>
      <c s="5" r="G237"/>
      <c s="5" r="H237"/>
      <c s="5" r="I237"/>
      <c s="5" r="J237"/>
      <c s="5" r="K237"/>
      <c s="5" r="L237"/>
      <c s="5" r="M237"/>
      <c s="5" r="N237"/>
      <c s="5" r="O237"/>
      <c s="5" r="P237"/>
      <c s="5" r="Q237"/>
      <c s="5" r="R237"/>
      <c s="5" r="S237"/>
      <c s="5" r="T237"/>
    </row>
    <row customHeight="1" r="238" ht="12.75">
      <c t="s" s="5" r="A238">
        <v>1936</v>
      </c>
      <c s="5" r="B238"/>
      <c s="5" r="C238"/>
      <c s="5" r="D238"/>
      <c s="5" r="E238"/>
      <c s="5" r="F238"/>
      <c s="5" r="G238"/>
      <c s="5" r="H238"/>
      <c s="5" r="I238"/>
      <c s="5" r="J238"/>
      <c s="5" r="K238"/>
      <c s="5" r="L238"/>
      <c s="5" r="M238"/>
      <c s="5" r="N238"/>
      <c s="5" r="O238"/>
      <c s="5" r="P238"/>
      <c s="5" r="Q238"/>
      <c s="5" r="R238"/>
      <c s="5" r="S238"/>
      <c s="5" r="T238"/>
    </row>
    <row customHeight="1" r="239" ht="14.25">
      <c s="6" r="A239">
        <v>971.0</v>
      </c>
      <c t="s" s="5" r="B239">
        <v>1937</v>
      </c>
      <c t="s" s="5" r="C239">
        <v>1938</v>
      </c>
      <c s="6" r="D239">
        <v>3.0</v>
      </c>
      <c s="6" r="E239">
        <v>11.0</v>
      </c>
      <c s="6" r="F239">
        <v>5.0</v>
      </c>
      <c t="s" s="5" r="G239">
        <v>1939</v>
      </c>
      <c t="s" s="5" r="H239">
        <v>1940</v>
      </c>
      <c t="s" s="5" r="I239">
        <v>1941</v>
      </c>
      <c t="s" s="5" r="J239">
        <v>1942</v>
      </c>
      <c s="5" r="K239"/>
      <c s="5" r="L239"/>
      <c s="5" r="M239"/>
      <c s="5" r="N239"/>
      <c s="5" r="O239"/>
      <c s="5" r="P239"/>
      <c s="5" r="Q239"/>
      <c s="5" r="R239"/>
      <c s="5" r="S239"/>
      <c s="5" r="T239"/>
    </row>
    <row customHeight="1" r="240" ht="14.25">
      <c s="6" r="A240">
        <v>978.0</v>
      </c>
      <c t="s" s="5" r="B240">
        <v>1943</v>
      </c>
      <c t="s" s="5" r="C240">
        <v>1944</v>
      </c>
      <c s="6" r="D240">
        <v>1.0</v>
      </c>
      <c s="6" r="E240">
        <v>12.0</v>
      </c>
      <c s="6" r="F240">
        <v>11.0</v>
      </c>
      <c t="s" s="5" r="G240">
        <v>1945</v>
      </c>
      <c t="s" s="5" r="H240">
        <v>1946</v>
      </c>
      <c t="s" s="5" r="I240">
        <v>1947</v>
      </c>
      <c t="s" s="5" r="J240">
        <v>1948</v>
      </c>
      <c s="5" r="K240"/>
      <c s="5" r="L240"/>
      <c s="5" r="M240"/>
      <c s="5" r="N240"/>
      <c s="5" r="O240"/>
      <c s="5" r="P240"/>
      <c s="5" r="Q240"/>
      <c s="5" r="R240"/>
      <c s="5" r="S240"/>
      <c s="5" r="T240"/>
    </row>
    <row customHeight="1" r="241" ht="14.25">
      <c s="6" r="A241">
        <v>1015.0</v>
      </c>
      <c t="s" s="5" r="B241">
        <v>1949</v>
      </c>
      <c t="s" s="5" r="C241">
        <v>1950</v>
      </c>
      <c s="6" r="D241">
        <v>1.0</v>
      </c>
      <c s="6" r="E241">
        <v>12.0</v>
      </c>
      <c s="6" r="F241">
        <v>7.0</v>
      </c>
      <c t="s" s="5" r="G241">
        <v>1951</v>
      </c>
      <c t="s" s="5" r="H241">
        <v>1952</v>
      </c>
      <c t="s" s="5" r="I241">
        <v>1953</v>
      </c>
      <c t="s" s="5" r="J241">
        <v>1954</v>
      </c>
      <c s="5" r="K241"/>
      <c s="5" r="L241"/>
      <c s="5" r="M241"/>
      <c s="5" r="N241"/>
      <c s="5" r="O241"/>
      <c s="5" r="P241"/>
      <c s="5" r="Q241"/>
      <c s="5" r="R241"/>
      <c s="5" r="S241"/>
      <c s="5" r="T241"/>
    </row>
    <row customHeight="1" r="242" ht="14.25">
      <c s="6" r="A242">
        <v>40869.0</v>
      </c>
      <c t="s" s="5" r="B242">
        <v>1955</v>
      </c>
      <c t="s" s="5" r="C242">
        <v>1956</v>
      </c>
      <c s="6" r="D242">
        <v>1.0</v>
      </c>
      <c s="6" r="E242">
        <v>12.0</v>
      </c>
      <c s="6" r="F242">
        <v>3.0</v>
      </c>
      <c t="s" s="5" r="G242">
        <v>1957</v>
      </c>
      <c t="s" s="5" r="H242">
        <v>1958</v>
      </c>
      <c t="s" s="5" r="I242">
        <v>1959</v>
      </c>
      <c t="s" s="5" r="J242">
        <v>1960</v>
      </c>
      <c s="5" r="K242"/>
      <c s="5" r="L242"/>
      <c s="5" r="M242"/>
      <c s="5" r="N242"/>
      <c s="5" r="O242"/>
      <c s="5" r="P242"/>
      <c s="5" r="Q242"/>
      <c s="5" r="R242"/>
      <c s="5" r="S242"/>
      <c s="5" r="T242"/>
    </row>
    <row customHeight="1" r="243" ht="14.25">
      <c s="6" r="A243">
        <v>965.0</v>
      </c>
      <c t="s" s="5" r="B243">
        <v>1961</v>
      </c>
      <c t="s" s="5" r="C243">
        <v>1962</v>
      </c>
      <c s="6" r="D243">
        <v>1.0</v>
      </c>
      <c s="6" r="E243">
        <v>12.0</v>
      </c>
      <c s="6" r="F243">
        <v>7.0</v>
      </c>
      <c t="s" s="5" r="G243">
        <v>1963</v>
      </c>
      <c t="s" s="5" r="H243">
        <v>1964</v>
      </c>
      <c t="s" s="5" r="I243">
        <v>1965</v>
      </c>
      <c t="s" s="5" r="J243">
        <v>1966</v>
      </c>
      <c s="5" r="K243"/>
      <c s="5" r="L243"/>
      <c s="5" r="M243"/>
      <c s="5" r="N243"/>
      <c s="5" r="O243"/>
      <c s="5" r="P243"/>
      <c s="5" r="Q243"/>
      <c s="5" r="R243"/>
      <c s="5" r="S243"/>
      <c s="5" r="T243"/>
    </row>
    <row customHeight="1" r="244" ht="14.25">
      <c s="6" r="A244">
        <v>40849.0</v>
      </c>
      <c t="s" s="5" r="B244">
        <v>1967</v>
      </c>
      <c t="s" s="5" r="C244">
        <v>1968</v>
      </c>
      <c s="6" r="D244">
        <v>1.5</v>
      </c>
      <c s="6" r="E244">
        <v>12.0</v>
      </c>
      <c s="6" r="F244">
        <v>4.0</v>
      </c>
      <c t="s" s="5" r="G244">
        <v>1969</v>
      </c>
      <c t="s" s="5" r="H244">
        <v>1970</v>
      </c>
      <c t="s" s="5" r="I244">
        <v>1971</v>
      </c>
      <c t="s" s="5" r="J244">
        <v>1972</v>
      </c>
      <c s="5" r="K244"/>
      <c s="5" r="L244"/>
      <c s="5" r="M244"/>
      <c s="5" r="N244"/>
      <c s="5" r="O244"/>
      <c s="5" r="P244"/>
      <c s="5" r="Q244"/>
      <c s="5" r="R244"/>
      <c s="5" r="S244"/>
      <c s="5" r="T244"/>
    </row>
    <row customHeight="1" r="245" ht="14.25">
      <c s="6" r="A245">
        <v>1003.0</v>
      </c>
      <c t="s" s="5" r="B245">
        <v>1973</v>
      </c>
      <c t="s" s="5" r="C245">
        <v>1974</v>
      </c>
      <c s="6" r="D245">
        <v>1.5</v>
      </c>
      <c s="6" r="E245">
        <v>12.0</v>
      </c>
      <c s="6" r="F245">
        <v>4.0</v>
      </c>
      <c t="s" s="5" r="G245">
        <v>1975</v>
      </c>
      <c t="s" s="5" r="H245">
        <v>1976</v>
      </c>
      <c t="s" s="5" r="I245">
        <v>1977</v>
      </c>
      <c t="s" s="5" r="J245">
        <v>1978</v>
      </c>
      <c s="5" r="K245"/>
      <c s="5" r="L245"/>
      <c s="5" r="M245"/>
      <c s="5" r="N245"/>
      <c s="5" r="O245"/>
      <c s="5" r="P245"/>
      <c s="5" r="Q245"/>
      <c s="5" r="R245"/>
      <c s="5" r="S245"/>
      <c s="5" r="T245"/>
    </row>
    <row customHeight="1" r="246" ht="14.25">
      <c s="6" r="A246">
        <v>40830.0</v>
      </c>
      <c t="s" s="5" r="B246">
        <v>1979</v>
      </c>
      <c t="s" s="5" r="C246">
        <v>1980</v>
      </c>
      <c s="6" r="D246">
        <v>1.5</v>
      </c>
      <c s="6" r="E246">
        <v>12.0</v>
      </c>
      <c s="6" r="F246">
        <v>3.0</v>
      </c>
      <c t="s" s="5" r="G246">
        <v>1981</v>
      </c>
      <c t="s" s="5" r="H246">
        <v>1982</v>
      </c>
      <c t="s" s="5" r="I246">
        <v>1983</v>
      </c>
      <c t="s" s="5" r="J246">
        <v>1984</v>
      </c>
      <c s="5" r="K246"/>
      <c s="5" r="L246"/>
      <c s="5" r="M246"/>
      <c s="5" r="N246"/>
      <c s="5" r="O246"/>
      <c s="5" r="P246"/>
      <c s="5" r="Q246"/>
      <c s="5" r="R246"/>
      <c s="5" r="S246"/>
      <c s="5" r="T246"/>
    </row>
    <row customHeight="1" r="247" ht="14.25">
      <c s="6" r="A247">
        <v>45168.0</v>
      </c>
      <c t="s" s="5" r="B247">
        <v>1985</v>
      </c>
      <c t="s" s="5" r="C247">
        <v>1986</v>
      </c>
      <c s="6" r="D247">
        <v>1.5</v>
      </c>
      <c s="6" r="E247">
        <v>12.0</v>
      </c>
      <c s="6" r="F247">
        <v>9.0</v>
      </c>
      <c t="s" s="5" r="G247">
        <v>1987</v>
      </c>
      <c t="s" s="5" r="H247">
        <v>1988</v>
      </c>
      <c t="s" s="5" r="I247">
        <v>1989</v>
      </c>
      <c t="s" s="5" r="J247">
        <v>1990</v>
      </c>
      <c s="5" r="K247"/>
      <c s="5" r="L247"/>
      <c s="5" r="M247"/>
      <c s="5" r="N247"/>
      <c s="5" r="O247"/>
      <c s="5" r="P247"/>
      <c s="5" r="Q247"/>
      <c s="5" r="R247"/>
      <c s="5" r="S247"/>
      <c s="5" r="T247"/>
    </row>
    <row customHeight="1" r="248" ht="14.25">
      <c s="6" r="A248">
        <v>40904.0</v>
      </c>
      <c t="s" s="5" r="B248">
        <v>1991</v>
      </c>
      <c t="s" s="5" r="C248">
        <v>1992</v>
      </c>
      <c s="6" r="D248">
        <v>2.0</v>
      </c>
      <c s="6" r="E248">
        <v>12.0</v>
      </c>
      <c s="6" r="F248">
        <v>10.0</v>
      </c>
      <c t="s" s="5" r="G248">
        <v>1993</v>
      </c>
      <c t="s" s="5" r="H248">
        <v>1994</v>
      </c>
      <c t="s" s="5" r="I248">
        <v>1995</v>
      </c>
      <c t="s" s="5" r="J248">
        <v>1996</v>
      </c>
      <c s="5" r="K248"/>
      <c s="5" r="L248"/>
      <c s="5" r="M248"/>
      <c s="5" r="N248"/>
      <c s="5" r="O248"/>
      <c s="5" r="P248"/>
      <c s="5" r="Q248"/>
      <c s="5" r="R248"/>
      <c s="5" r="S248"/>
      <c s="5" r="T248"/>
    </row>
    <row customHeight="1" r="249" ht="14.25">
      <c s="6" r="A249">
        <v>40862.0</v>
      </c>
      <c t="s" s="5" r="B249">
        <v>1997</v>
      </c>
      <c t="s" s="5" r="C249">
        <v>1998</v>
      </c>
      <c s="6" r="D249">
        <v>2.0</v>
      </c>
      <c s="6" r="E249">
        <v>12.0</v>
      </c>
      <c s="6" r="F249">
        <v>5.0</v>
      </c>
      <c t="s" s="5" r="G249">
        <v>1999</v>
      </c>
      <c t="s" s="5" r="H249">
        <v>2000</v>
      </c>
      <c t="s" s="5" r="I249">
        <v>2001</v>
      </c>
      <c t="s" s="5" r="J249">
        <v>2002</v>
      </c>
      <c s="5" r="K249"/>
      <c s="5" r="L249"/>
      <c s="5" r="M249"/>
      <c s="5" r="N249"/>
      <c s="5" r="O249"/>
      <c s="5" r="P249"/>
      <c s="5" r="Q249"/>
      <c s="5" r="R249"/>
      <c s="5" r="S249"/>
      <c s="5" r="T249"/>
    </row>
    <row customHeight="1" r="250" ht="14.25">
      <c s="6" r="A250">
        <v>40915.0</v>
      </c>
      <c t="s" s="5" r="B250">
        <v>2003</v>
      </c>
      <c t="s" s="5" r="C250">
        <v>2004</v>
      </c>
      <c s="6" r="D250">
        <v>2.0</v>
      </c>
      <c s="6" r="E250">
        <v>12.0</v>
      </c>
      <c s="6" r="F250">
        <v>3.0</v>
      </c>
      <c t="s" s="5" r="G250">
        <v>2005</v>
      </c>
      <c t="s" s="5" r="H250">
        <v>2006</v>
      </c>
      <c t="s" s="5" r="I250">
        <v>2007</v>
      </c>
      <c t="s" s="5" r="J250">
        <v>2008</v>
      </c>
      <c s="5" r="K250"/>
      <c s="5" r="L250"/>
      <c s="5" r="M250"/>
      <c s="5" r="N250"/>
      <c s="5" r="O250"/>
      <c s="5" r="P250"/>
      <c s="5" r="Q250"/>
      <c s="5" r="R250"/>
      <c s="5" r="S250"/>
      <c s="5" r="T250"/>
    </row>
    <row customHeight="1" r="251" ht="14.25">
      <c s="6" r="A251">
        <v>984.0</v>
      </c>
      <c t="s" s="5" r="B251">
        <v>2009</v>
      </c>
      <c t="s" s="5" r="C251">
        <v>2010</v>
      </c>
      <c s="6" r="D251">
        <v>3.0</v>
      </c>
      <c s="6" r="E251">
        <v>12.0</v>
      </c>
      <c s="6" r="F251">
        <v>3.0</v>
      </c>
      <c t="s" s="5" r="G251">
        <v>2011</v>
      </c>
      <c t="s" s="5" r="H251">
        <v>2012</v>
      </c>
      <c t="s" s="5" r="I251">
        <v>2013</v>
      </c>
      <c t="s" s="5" r="J251">
        <v>2014</v>
      </c>
      <c s="5" r="K251"/>
      <c s="5" r="L251"/>
      <c s="5" r="M251"/>
      <c s="5" r="N251"/>
      <c s="5" r="O251"/>
      <c s="5" r="P251"/>
      <c s="5" r="Q251"/>
      <c s="5" r="R251"/>
      <c s="5" r="S251"/>
      <c s="5" r="T251"/>
    </row>
    <row customHeight="1" r="252" ht="14.25">
      <c s="6" r="A252">
        <v>40835.0</v>
      </c>
      <c t="s" s="5" r="B252">
        <v>2015</v>
      </c>
      <c t="s" s="5" r="C252">
        <v>2016</v>
      </c>
      <c s="6" r="D252">
        <v>3.0</v>
      </c>
      <c s="6" r="E252">
        <v>12.0</v>
      </c>
      <c s="6" r="F252">
        <v>4.0</v>
      </c>
      <c t="s" s="5" r="G252">
        <v>2017</v>
      </c>
      <c t="s" s="5" r="H252">
        <v>2018</v>
      </c>
      <c t="s" s="5" r="I252">
        <v>2019</v>
      </c>
      <c t="s" s="5" r="J252">
        <v>2020</v>
      </c>
      <c s="5" r="K252"/>
      <c s="5" r="L252"/>
      <c s="5" r="M252"/>
      <c s="5" r="N252"/>
      <c s="5" r="O252"/>
      <c s="5" r="P252"/>
      <c s="5" r="Q252"/>
      <c s="5" r="R252"/>
      <c s="5" r="S252"/>
      <c s="5" r="T252"/>
    </row>
    <row customHeight="1" r="253" ht="14.25">
      <c s="6" r="A253">
        <v>40909.0</v>
      </c>
      <c t="s" s="5" r="B253">
        <v>2021</v>
      </c>
      <c t="s" s="5" r="C253">
        <v>2022</v>
      </c>
      <c s="6" r="D253">
        <v>6.0</v>
      </c>
      <c s="6" r="E253">
        <v>12.0</v>
      </c>
      <c s="6" r="F253">
        <v>2.0</v>
      </c>
      <c t="s" s="5" r="G253">
        <v>2023</v>
      </c>
      <c t="s" s="5" r="H253">
        <v>2024</v>
      </c>
      <c t="s" s="5" r="I253">
        <v>2025</v>
      </c>
      <c t="s" s="5" r="J253">
        <v>2026</v>
      </c>
      <c s="5" r="K253"/>
      <c s="5" r="L253"/>
      <c s="5" r="M253"/>
      <c s="5" r="N253"/>
      <c s="5" r="O253"/>
      <c s="5" r="P253"/>
      <c s="5" r="Q253"/>
      <c s="5" r="R253"/>
      <c s="5" r="S253"/>
      <c s="5" r="T253"/>
    </row>
    <row customHeight="1" r="254" ht="14.25">
      <c s="6" r="A254">
        <v>40834.0</v>
      </c>
      <c t="s" s="5" r="B254">
        <v>2027</v>
      </c>
      <c t="s" s="5" r="C254">
        <v>2028</v>
      </c>
      <c s="6" r="D254">
        <v>6.0</v>
      </c>
      <c s="6" r="E254">
        <v>12.0</v>
      </c>
      <c s="6" r="F254">
        <v>1.0</v>
      </c>
      <c t="s" s="5" r="G254">
        <v>2029</v>
      </c>
      <c t="s" s="5" r="H254">
        <v>2030</v>
      </c>
      <c t="s" s="5" r="I254">
        <v>2031</v>
      </c>
      <c t="s" s="5" r="J254">
        <v>2032</v>
      </c>
      <c s="5" r="K254"/>
      <c s="5" r="L254"/>
      <c s="5" r="M254"/>
      <c s="5" r="N254"/>
      <c s="5" r="O254"/>
      <c s="5" r="P254"/>
      <c s="5" r="Q254"/>
      <c s="5" r="R254"/>
      <c s="5" r="S254"/>
      <c s="5" r="T254"/>
    </row>
    <row customHeight="1" r="255" ht="14.25">
      <c s="6" r="A255">
        <v>40906.0</v>
      </c>
      <c t="s" s="5" r="B255">
        <v>2033</v>
      </c>
      <c t="s" s="5" r="C255">
        <v>2034</v>
      </c>
      <c s="6" r="D255">
        <v>2.0</v>
      </c>
      <c s="6" r="E255">
        <v>14.0</v>
      </c>
      <c s="6" r="F255">
        <v>9.0</v>
      </c>
      <c t="s" s="5" r="G255">
        <v>2035</v>
      </c>
      <c t="s" s="5" r="H255">
        <v>2036</v>
      </c>
      <c t="s" s="5" r="I255">
        <v>2037</v>
      </c>
      <c t="s" s="5" r="J255">
        <v>2038</v>
      </c>
      <c s="5" r="K255"/>
      <c s="5" r="L255"/>
      <c s="5" r="M255"/>
      <c s="5" r="N255"/>
      <c s="5" r="O255"/>
      <c s="5" r="P255"/>
      <c s="5" r="Q255"/>
      <c s="5" r="R255"/>
      <c s="5" r="S255"/>
      <c s="5" r="T255"/>
    </row>
    <row customHeight="1" r="256" ht="14.25">
      <c s="6" r="A256">
        <v>40916.0</v>
      </c>
      <c t="s" s="5" r="B256">
        <v>2039</v>
      </c>
      <c t="s" s="5" r="C256">
        <v>2040</v>
      </c>
      <c s="5" r="D256"/>
      <c s="5" r="E256"/>
      <c s="6" r="F256">
        <v>0.0</v>
      </c>
      <c t="s" s="5" r="G256">
        <v>2041</v>
      </c>
      <c t="s" s="5" r="H256">
        <v>2042</v>
      </c>
      <c t="s" s="5" r="I256">
        <v>2043</v>
      </c>
      <c t="s" s="5" r="J256">
        <v>2044</v>
      </c>
      <c s="5" r="K256"/>
      <c s="5" r="L256"/>
      <c s="5" r="M256"/>
      <c s="5" r="N256"/>
      <c s="5" r="O256"/>
      <c s="5" r="P256"/>
      <c s="5" r="Q256"/>
      <c s="5" r="R256"/>
      <c s="5" r="S256"/>
      <c s="5" r="T256"/>
    </row>
    <row customHeight="1" r="257" ht="12.75">
      <c s="5" r="A257"/>
      <c s="5" r="B257"/>
      <c s="5" r="C257"/>
      <c s="5" r="D257"/>
      <c s="5" r="E257"/>
      <c s="5" r="F257"/>
      <c s="5" r="G257"/>
      <c s="5" r="H257"/>
      <c s="5" r="I257"/>
      <c s="5" r="J257"/>
      <c s="5" r="K257"/>
      <c s="5" r="L257"/>
      <c s="5" r="M257"/>
      <c s="5" r="N257"/>
      <c s="5" r="O257"/>
      <c s="5" r="P257"/>
      <c s="5" r="Q257"/>
      <c s="5" r="R257"/>
      <c s="5" r="S257"/>
      <c s="5" r="T257"/>
    </row>
    <row customHeight="1" r="258" ht="14.25">
      <c t="s" s="5" r="A258">
        <v>2045</v>
      </c>
      <c s="5" r="B258"/>
      <c s="5" r="C258"/>
      <c s="5" r="D258"/>
      <c s="5" r="E258"/>
      <c s="5" r="F258"/>
      <c s="5" r="G258"/>
      <c s="5" r="H258"/>
      <c s="5" r="I258"/>
      <c s="5" r="J258"/>
      <c s="5" r="K258"/>
      <c s="5" r="L258"/>
      <c s="5" r="M258"/>
      <c s="5" r="N258"/>
      <c s="5" r="O258"/>
      <c s="5" r="P258"/>
      <c s="5" r="Q258"/>
      <c s="5" r="R258"/>
      <c s="5" r="S258"/>
      <c s="5" r="T258"/>
    </row>
    <row customHeight="1" r="259" ht="14.25">
      <c s="6" r="A259">
        <v>978.0</v>
      </c>
      <c t="s" s="5" r="B259">
        <v>2046</v>
      </c>
      <c t="s" s="5" r="C259">
        <v>2047</v>
      </c>
      <c s="6" r="D259">
        <v>1.0</v>
      </c>
      <c s="6" r="E259">
        <v>12.0</v>
      </c>
      <c s="6" r="F259">
        <v>11.0</v>
      </c>
      <c t="s" s="5" r="G259">
        <v>2048</v>
      </c>
      <c t="s" s="5" r="H259">
        <v>2049</v>
      </c>
      <c t="s" s="5" r="I259">
        <v>2050</v>
      </c>
      <c s="5" r="J259"/>
      <c s="5" r="K259"/>
      <c s="5" r="L259"/>
      <c s="5" r="M259"/>
      <c s="5" r="N259"/>
      <c s="5" r="O259"/>
      <c s="5" r="P259"/>
      <c s="5" r="Q259"/>
      <c s="5" r="R259"/>
      <c s="5" r="S259"/>
      <c s="5" r="T259"/>
    </row>
    <row customHeight="1" r="260" ht="14.25">
      <c s="6" r="A260">
        <v>1015.0</v>
      </c>
      <c t="s" s="5" r="B260">
        <v>2051</v>
      </c>
      <c t="s" s="5" r="C260">
        <v>2052</v>
      </c>
      <c s="6" r="D260">
        <v>1.0</v>
      </c>
      <c s="6" r="E260">
        <v>12.0</v>
      </c>
      <c s="6" r="F260">
        <v>7.0</v>
      </c>
      <c t="s" s="5" r="G260">
        <v>2053</v>
      </c>
      <c t="s" s="5" r="H260">
        <v>2054</v>
      </c>
      <c t="s" s="5" r="I260">
        <v>2055</v>
      </c>
      <c s="5" r="J260"/>
      <c s="5" r="K260"/>
      <c s="5" r="L260"/>
      <c s="5" r="M260"/>
      <c s="5" r="N260"/>
      <c s="5" r="O260"/>
      <c s="5" r="P260"/>
      <c s="5" r="Q260"/>
      <c s="5" r="R260"/>
      <c s="5" r="S260"/>
      <c s="5" r="T260"/>
    </row>
    <row customHeight="1" r="261" ht="14.25">
      <c s="6" r="A261">
        <v>40869.0</v>
      </c>
      <c t="s" s="5" r="B261">
        <v>2056</v>
      </c>
      <c t="s" s="5" r="C261">
        <v>2057</v>
      </c>
      <c s="6" r="D261">
        <v>1.0</v>
      </c>
      <c s="6" r="E261">
        <v>12.0</v>
      </c>
      <c s="6" r="F261">
        <v>3.0</v>
      </c>
      <c t="s" s="5" r="G261">
        <v>2058</v>
      </c>
      <c t="s" s="5" r="H261">
        <v>2059</v>
      </c>
      <c t="s" s="5" r="I261">
        <v>2060</v>
      </c>
      <c s="5" r="J261"/>
      <c s="5" r="K261"/>
      <c s="5" r="L261"/>
      <c s="5" r="M261"/>
      <c s="5" r="N261"/>
      <c s="5" r="O261"/>
      <c s="5" r="P261"/>
      <c s="5" r="Q261"/>
      <c s="5" r="R261"/>
      <c s="5" r="S261"/>
      <c s="5" r="T261"/>
    </row>
    <row customHeight="1" r="262" ht="14.25">
      <c s="6" r="A262">
        <v>965.0</v>
      </c>
      <c t="s" s="5" r="B262">
        <v>2061</v>
      </c>
      <c t="s" s="5" r="C262">
        <v>2062</v>
      </c>
      <c s="6" r="D262">
        <v>1.0</v>
      </c>
      <c s="6" r="E262">
        <v>12.0</v>
      </c>
      <c s="6" r="F262">
        <v>7.0</v>
      </c>
      <c t="s" s="5" r="G262">
        <v>2063</v>
      </c>
      <c t="s" s="5" r="H262">
        <v>2064</v>
      </c>
      <c t="s" s="5" r="I262">
        <v>2065</v>
      </c>
      <c s="5" r="J262"/>
      <c s="5" r="K262"/>
      <c s="5" r="L262"/>
      <c s="5" r="M262"/>
      <c s="5" r="N262"/>
      <c s="5" r="O262"/>
      <c s="5" r="P262"/>
      <c s="5" r="Q262"/>
      <c s="5" r="R262"/>
      <c s="5" r="S262"/>
      <c s="5" r="T262"/>
    </row>
    <row customHeight="1" r="263" ht="14.25">
      <c s="6" r="A263">
        <v>40849.0</v>
      </c>
      <c t="s" s="5" r="B263">
        <v>2066</v>
      </c>
      <c t="s" s="5" r="C263">
        <v>2067</v>
      </c>
      <c s="6" r="D263">
        <v>1.5</v>
      </c>
      <c s="6" r="E263">
        <v>12.0</v>
      </c>
      <c s="6" r="F263">
        <v>4.0</v>
      </c>
      <c t="s" s="5" r="G263">
        <v>2068</v>
      </c>
      <c t="s" s="5" r="H263">
        <v>2069</v>
      </c>
      <c t="s" s="5" r="I263">
        <v>2070</v>
      </c>
      <c s="5" r="J263"/>
      <c s="5" r="K263"/>
      <c s="5" r="L263"/>
      <c s="5" r="M263"/>
      <c s="5" r="N263"/>
      <c s="5" r="O263"/>
      <c s="5" r="P263"/>
      <c s="5" r="Q263"/>
      <c s="5" r="R263"/>
      <c s="5" r="S263"/>
      <c s="5" r="T263"/>
    </row>
    <row customHeight="1" r="264" ht="14.25">
      <c s="6" r="A264">
        <v>1003.0</v>
      </c>
      <c t="s" s="5" r="B264">
        <v>2071</v>
      </c>
      <c t="s" s="5" r="C264">
        <v>2072</v>
      </c>
      <c s="6" r="D264">
        <v>1.5</v>
      </c>
      <c s="6" r="E264">
        <v>12.0</v>
      </c>
      <c s="6" r="F264">
        <v>4.0</v>
      </c>
      <c t="s" s="5" r="G264">
        <v>2073</v>
      </c>
      <c t="s" s="5" r="H264">
        <v>2074</v>
      </c>
      <c t="s" s="5" r="I264">
        <v>2075</v>
      </c>
      <c s="5" r="J264"/>
      <c s="5" r="K264"/>
      <c s="5" r="L264"/>
      <c s="5" r="M264"/>
      <c s="5" r="N264"/>
      <c s="5" r="O264"/>
      <c s="5" r="P264"/>
      <c s="5" r="Q264"/>
      <c s="5" r="R264"/>
      <c s="5" r="S264"/>
      <c s="5" r="T264"/>
    </row>
    <row customHeight="1" r="265" ht="14.25">
      <c s="6" r="A265">
        <v>40830.0</v>
      </c>
      <c t="s" s="5" r="B265">
        <v>2076</v>
      </c>
      <c t="s" s="5" r="C265">
        <v>2077</v>
      </c>
      <c s="6" r="D265">
        <v>1.5</v>
      </c>
      <c s="6" r="E265">
        <v>12.0</v>
      </c>
      <c s="6" r="F265">
        <v>3.0</v>
      </c>
      <c t="s" s="5" r="G265">
        <v>2078</v>
      </c>
      <c t="s" s="5" r="H265">
        <v>2079</v>
      </c>
      <c t="s" s="5" r="I265">
        <v>2080</v>
      </c>
      <c s="5" r="J265"/>
      <c s="5" r="K265"/>
      <c s="5" r="L265"/>
      <c s="5" r="M265"/>
      <c s="5" r="N265"/>
      <c s="5" r="O265"/>
      <c s="5" r="P265"/>
      <c s="5" r="Q265"/>
      <c s="5" r="R265"/>
      <c s="5" r="S265"/>
      <c s="5" r="T265"/>
    </row>
    <row customHeight="1" r="266" ht="14.25">
      <c s="6" r="A266">
        <v>45168.0</v>
      </c>
      <c t="s" s="5" r="B266">
        <v>2081</v>
      </c>
      <c t="s" s="5" r="C266">
        <v>2082</v>
      </c>
      <c s="6" r="D266">
        <v>1.5</v>
      </c>
      <c s="6" r="E266">
        <v>12.0</v>
      </c>
      <c s="6" r="F266">
        <v>9.0</v>
      </c>
      <c t="s" s="5" r="G266">
        <v>2083</v>
      </c>
      <c t="s" s="5" r="H266">
        <v>2084</v>
      </c>
      <c t="s" s="5" r="I266">
        <v>2085</v>
      </c>
      <c s="5" r="J266"/>
      <c s="5" r="K266"/>
      <c s="5" r="L266"/>
      <c s="5" r="M266"/>
      <c s="5" r="N266"/>
      <c s="5" r="O266"/>
      <c s="5" r="P266"/>
      <c s="5" r="Q266"/>
      <c s="5" r="R266"/>
      <c s="5" r="S266"/>
      <c s="5" r="T266"/>
    </row>
    <row customHeight="1" r="267" ht="14.25">
      <c s="6" r="A267">
        <v>40904.0</v>
      </c>
      <c t="s" s="5" r="B267">
        <v>2086</v>
      </c>
      <c t="s" s="5" r="C267">
        <v>2087</v>
      </c>
      <c s="6" r="D267">
        <v>2.0</v>
      </c>
      <c s="6" r="E267">
        <v>12.0</v>
      </c>
      <c s="6" r="F267">
        <v>10.0</v>
      </c>
      <c t="s" s="5" r="G267">
        <v>2088</v>
      </c>
      <c t="s" s="5" r="H267">
        <v>2089</v>
      </c>
      <c t="s" s="5" r="I267">
        <v>2090</v>
      </c>
      <c s="5" r="J267"/>
      <c s="5" r="K267"/>
      <c s="5" r="L267"/>
      <c s="5" r="M267"/>
      <c s="5" r="N267"/>
      <c s="5" r="O267"/>
      <c s="5" r="P267"/>
      <c s="5" r="Q267"/>
      <c s="5" r="R267"/>
      <c s="5" r="S267"/>
      <c s="5" r="T267"/>
    </row>
    <row customHeight="1" r="268" ht="14.25">
      <c s="6" r="A268">
        <v>40862.0</v>
      </c>
      <c t="s" s="5" r="B268">
        <v>2091</v>
      </c>
      <c t="s" s="5" r="C268">
        <v>2092</v>
      </c>
      <c s="6" r="D268">
        <v>2.0</v>
      </c>
      <c s="6" r="E268">
        <v>12.0</v>
      </c>
      <c s="6" r="F268">
        <v>5.0</v>
      </c>
      <c t="s" s="5" r="G268">
        <v>2093</v>
      </c>
      <c t="s" s="5" r="H268">
        <v>2094</v>
      </c>
      <c t="s" s="5" r="I268">
        <v>2095</v>
      </c>
      <c s="5" r="J268"/>
      <c s="5" r="K268"/>
      <c s="5" r="L268"/>
      <c s="5" r="M268"/>
      <c s="5" r="N268"/>
      <c s="5" r="O268"/>
      <c s="5" r="P268"/>
      <c s="5" r="Q268"/>
      <c s="5" r="R268"/>
      <c s="5" r="S268"/>
      <c s="5" r="T268"/>
    </row>
    <row customHeight="1" r="269" ht="14.25">
      <c s="6" r="A269">
        <v>40915.0</v>
      </c>
      <c t="s" s="5" r="B269">
        <v>2096</v>
      </c>
      <c t="s" s="5" r="C269">
        <v>2097</v>
      </c>
      <c s="6" r="D269">
        <v>2.0</v>
      </c>
      <c s="6" r="E269">
        <v>12.0</v>
      </c>
      <c s="6" r="F269">
        <v>3.0</v>
      </c>
      <c t="s" s="5" r="G269">
        <v>2098</v>
      </c>
      <c t="s" s="5" r="H269">
        <v>2099</v>
      </c>
      <c t="s" s="5" r="I269">
        <v>2100</v>
      </c>
      <c s="5" r="J269"/>
      <c s="5" r="K269"/>
      <c s="5" r="L269"/>
      <c s="5" r="M269"/>
      <c s="5" r="N269"/>
      <c s="5" r="O269"/>
      <c s="5" r="P269"/>
      <c s="5" r="Q269"/>
      <c s="5" r="R269"/>
      <c s="5" r="S269"/>
      <c s="5" r="T269"/>
    </row>
    <row customHeight="1" r="270" ht="14.25">
      <c s="6" r="A270">
        <v>984.0</v>
      </c>
      <c t="s" s="5" r="B270">
        <v>2101</v>
      </c>
      <c t="s" s="5" r="C270">
        <v>2102</v>
      </c>
      <c s="6" r="D270">
        <v>3.0</v>
      </c>
      <c s="6" r="E270">
        <v>12.0</v>
      </c>
      <c s="6" r="F270">
        <v>3.0</v>
      </c>
      <c t="s" s="5" r="G270">
        <v>2103</v>
      </c>
      <c t="s" s="5" r="H270">
        <v>2104</v>
      </c>
      <c t="s" s="5" r="I270">
        <v>2105</v>
      </c>
      <c s="5" r="J270"/>
      <c s="5" r="K270"/>
      <c s="5" r="L270"/>
      <c s="5" r="M270"/>
      <c s="5" r="N270"/>
      <c s="5" r="O270"/>
      <c s="5" r="P270"/>
      <c s="5" r="Q270"/>
      <c s="5" r="R270"/>
      <c s="5" r="S270"/>
      <c s="5" r="T270"/>
    </row>
    <row customHeight="1" r="271" ht="14.25">
      <c s="6" r="A271">
        <v>40835.0</v>
      </c>
      <c t="s" s="5" r="B271">
        <v>2106</v>
      </c>
      <c t="s" s="5" r="C271">
        <v>2107</v>
      </c>
      <c s="6" r="D271">
        <v>3.0</v>
      </c>
      <c s="6" r="E271">
        <v>12.0</v>
      </c>
      <c s="6" r="F271">
        <v>4.0</v>
      </c>
      <c t="s" s="5" r="G271">
        <v>2108</v>
      </c>
      <c t="s" s="5" r="H271">
        <v>2109</v>
      </c>
      <c t="s" s="5" r="I271">
        <v>2110</v>
      </c>
      <c s="5" r="J271"/>
      <c s="5" r="K271"/>
      <c s="5" r="L271"/>
      <c s="5" r="M271"/>
      <c s="5" r="N271"/>
      <c s="5" r="O271"/>
      <c s="5" r="P271"/>
      <c s="5" r="Q271"/>
      <c s="5" r="R271"/>
      <c s="5" r="S271"/>
      <c s="5" r="T271"/>
    </row>
    <row customHeight="1" r="272" ht="14.25">
      <c s="6" r="A272">
        <v>40909.0</v>
      </c>
      <c t="s" s="5" r="B272">
        <v>2111</v>
      </c>
      <c t="s" s="5" r="C272">
        <v>2112</v>
      </c>
      <c s="6" r="D272">
        <v>6.0</v>
      </c>
      <c s="6" r="E272">
        <v>12.0</v>
      </c>
      <c s="6" r="F272">
        <v>2.0</v>
      </c>
      <c t="s" s="5" r="G272">
        <v>2113</v>
      </c>
      <c t="s" s="5" r="H272">
        <v>2114</v>
      </c>
      <c t="s" s="5" r="I272">
        <v>2115</v>
      </c>
      <c s="5" r="J272"/>
      <c s="5" r="K272"/>
      <c s="5" r="L272"/>
      <c s="5" r="M272"/>
      <c s="5" r="N272"/>
      <c s="5" r="O272"/>
      <c s="5" r="P272"/>
      <c s="5" r="Q272"/>
      <c s="5" r="R272"/>
      <c s="5" r="S272"/>
      <c s="5" r="T272"/>
    </row>
    <row customHeight="1" r="273" ht="14.25">
      <c s="6" r="A273">
        <v>40834.0</v>
      </c>
      <c t="s" s="5" r="B273">
        <v>2116</v>
      </c>
      <c t="s" s="5" r="C273">
        <v>2117</v>
      </c>
      <c s="6" r="D273">
        <v>6.0</v>
      </c>
      <c s="6" r="E273">
        <v>12.0</v>
      </c>
      <c s="6" r="F273">
        <v>1.0</v>
      </c>
      <c t="s" s="5" r="G273">
        <v>2118</v>
      </c>
      <c t="s" s="5" r="H273">
        <v>2119</v>
      </c>
      <c t="s" s="5" r="I273">
        <v>2120</v>
      </c>
      <c s="5" r="J273"/>
      <c s="5" r="K273"/>
      <c s="5" r="L273"/>
      <c s="5" r="M273"/>
      <c s="5" r="N273"/>
      <c s="5" r="O273"/>
      <c s="5" r="P273"/>
      <c s="5" r="Q273"/>
      <c s="5" r="R273"/>
      <c s="5" r="S273"/>
      <c s="5" r="T273"/>
    </row>
    <row customHeight="1" r="274" ht="14.25">
      <c s="6" r="A274">
        <v>40906.0</v>
      </c>
      <c t="s" s="5" r="B274">
        <v>2121</v>
      </c>
      <c t="s" s="5" r="C274">
        <v>2122</v>
      </c>
      <c s="6" r="D274">
        <v>2.0</v>
      </c>
      <c s="6" r="E274">
        <v>14.0</v>
      </c>
      <c s="6" r="F274">
        <v>9.0</v>
      </c>
      <c t="s" s="5" r="G274">
        <v>2123</v>
      </c>
      <c t="s" s="5" r="H274">
        <v>2124</v>
      </c>
      <c t="s" s="5" r="I274">
        <v>2125</v>
      </c>
      <c s="5" r="J274"/>
      <c s="5" r="K274"/>
      <c s="5" r="L274"/>
      <c s="5" r="M274"/>
      <c s="5" r="N274"/>
      <c s="5" r="O274"/>
      <c s="5" r="P274"/>
      <c s="5" r="Q274"/>
      <c s="5" r="R274"/>
      <c s="5" r="S274"/>
      <c s="5" r="T274"/>
    </row>
    <row customHeight="1" r="275" ht="14.25">
      <c s="6" r="A275">
        <v>40916.0</v>
      </c>
      <c t="s" s="5" r="B275">
        <v>2126</v>
      </c>
      <c t="s" s="5" r="C275">
        <v>2127</v>
      </c>
      <c s="5" r="D275"/>
      <c s="5" r="E275"/>
      <c s="6" r="F275">
        <v>0.0</v>
      </c>
      <c t="s" s="5" r="G275">
        <v>2128</v>
      </c>
      <c t="s" s="5" r="H275">
        <v>2129</v>
      </c>
      <c t="s" s="5" r="I275">
        <v>2130</v>
      </c>
      <c s="5" r="J275"/>
      <c s="5" r="K275"/>
      <c s="5" r="L275"/>
      <c s="5" r="M275"/>
      <c s="5" r="N275"/>
      <c s="5" r="O275"/>
      <c s="5" r="P275"/>
      <c s="5" r="Q275"/>
      <c s="5" r="R275"/>
      <c s="5" r="S275"/>
      <c s="5" r="T275"/>
    </row>
    <row customHeight="1" r="276" ht="12.75">
      <c s="5" r="A276"/>
      <c s="5" r="B276"/>
      <c s="5" r="C276"/>
      <c s="5" r="D276"/>
      <c s="5" r="E276"/>
      <c s="5" r="F276"/>
      <c s="5" r="G276"/>
      <c s="5" r="H276"/>
      <c s="5" r="I276"/>
      <c s="5" r="J276"/>
      <c s="5" r="K276"/>
      <c s="5" r="L276"/>
      <c s="5" r="M276"/>
      <c s="5" r="N276"/>
      <c s="5" r="O276"/>
      <c s="5" r="P276"/>
      <c s="5" r="Q276"/>
      <c s="5" r="R276"/>
      <c s="5" r="S276"/>
      <c s="5" r="T276"/>
    </row>
    <row customHeight="1" r="277" ht="14.25">
      <c t="s" s="5" r="A277">
        <v>2131</v>
      </c>
      <c s="5" r="B277"/>
      <c s="5" r="C277"/>
      <c s="5" r="D277"/>
      <c s="5" r="E277"/>
      <c s="5" r="F277"/>
      <c s="5" r="G277"/>
      <c s="5" r="H277"/>
      <c s="5" r="I277"/>
      <c s="5" r="J277"/>
      <c s="5" r="K277"/>
      <c s="5" r="L277"/>
      <c s="5" r="M277"/>
      <c s="5" r="N277"/>
      <c s="5" r="O277"/>
      <c s="5" r="P277"/>
      <c s="5" r="Q277"/>
      <c s="5" r="R277"/>
      <c s="5" r="S277"/>
      <c s="5" r="T277"/>
    </row>
    <row customHeight="1" r="278" ht="14.25">
      <c s="6" r="A278">
        <v>40906.0</v>
      </c>
      <c t="s" s="5" r="B278">
        <v>2132</v>
      </c>
      <c t="s" s="5" r="C278">
        <v>2133</v>
      </c>
      <c s="6" r="D278">
        <v>2.0</v>
      </c>
      <c s="6" r="E278">
        <v>14.0</v>
      </c>
      <c s="6" r="F278">
        <v>9.0</v>
      </c>
      <c t="s" s="5" r="G278">
        <v>2134</v>
      </c>
      <c t="s" s="5" r="H278">
        <v>2135</v>
      </c>
      <c t="s" s="5" r="I278">
        <v>2136</v>
      </c>
      <c t="s" s="5" r="J278">
        <v>2137</v>
      </c>
      <c s="5" r="K278"/>
      <c s="5" r="L278"/>
      <c s="5" r="M278"/>
      <c s="5" r="N278"/>
      <c s="5" r="O278"/>
      <c s="5" r="P278"/>
      <c s="5" r="Q278"/>
      <c s="5" r="R278"/>
      <c s="5" r="S278"/>
      <c s="5" r="T278"/>
    </row>
    <row customHeight="1" r="279" ht="14.25">
      <c s="6" r="A279">
        <v>40916.0</v>
      </c>
      <c t="s" s="5" r="B279">
        <v>2138</v>
      </c>
      <c t="s" s="5" r="C279">
        <v>2139</v>
      </c>
      <c s="5" r="D279"/>
      <c s="5" r="E279"/>
      <c s="6" r="F279">
        <v>0.0</v>
      </c>
      <c t="s" s="5" r="G279">
        <v>2140</v>
      </c>
      <c t="s" s="5" r="H279">
        <v>2141</v>
      </c>
      <c t="s" s="5" r="I279">
        <v>2142</v>
      </c>
      <c t="s" s="5" r="J279">
        <v>2143</v>
      </c>
      <c s="5" r="K279"/>
      <c s="5" r="L279"/>
      <c s="5" r="M279"/>
      <c s="5" r="N279"/>
      <c s="5" r="O279"/>
      <c s="5" r="P279"/>
      <c s="5" r="Q279"/>
      <c s="5" r="R279"/>
      <c s="5" r="S279"/>
      <c s="5" r="T279"/>
    </row>
    <row customHeight="1" r="280" ht="12.75">
      <c s="5" r="A280"/>
      <c s="5" r="B280"/>
      <c s="5" r="C280"/>
      <c s="5" r="D280"/>
      <c s="5" r="E280"/>
      <c s="5" r="F280"/>
      <c s="5" r="G280"/>
      <c s="5" r="H280"/>
      <c s="5" r="I280"/>
      <c s="5" r="J280"/>
      <c s="5" r="K280"/>
      <c s="5" r="L280"/>
      <c s="5" r="M280"/>
      <c s="5" r="N280"/>
      <c s="5" r="O280"/>
      <c s="5" r="P280"/>
      <c s="5" r="Q280"/>
      <c s="5" r="R280"/>
      <c s="5" r="S280"/>
      <c s="5" r="T280"/>
    </row>
    <row customHeight="1" r="281" ht="12.75">
      <c s="5" r="A281"/>
      <c s="5" r="B281"/>
      <c s="5" r="C281"/>
      <c s="5" r="D281"/>
      <c s="5" r="E281"/>
      <c s="5" r="F281"/>
      <c s="5" r="G281"/>
      <c s="5" r="H281"/>
      <c s="5" r="I281"/>
      <c s="5" r="J281"/>
      <c s="5" r="K281"/>
      <c s="5" r="L281"/>
      <c s="5" r="M281"/>
      <c s="5" r="N281"/>
      <c s="5" r="O281"/>
      <c s="5" r="P281"/>
      <c s="5" r="Q281"/>
      <c s="5" r="R281"/>
      <c s="5" r="S281"/>
      <c s="5" r="T281"/>
    </row>
    <row customHeight="1" r="282" ht="12.75">
      <c s="5" r="A282"/>
      <c s="5" r="B282"/>
      <c s="5" r="C282"/>
      <c s="5" r="D282"/>
      <c s="5" r="E282"/>
      <c s="5" r="F282"/>
      <c s="5" r="G282"/>
      <c s="5" r="H282"/>
      <c s="5" r="I282"/>
      <c s="5" r="J282"/>
      <c s="5" r="K282"/>
      <c s="5" r="L282"/>
      <c s="5" r="M282"/>
      <c s="5" r="N282"/>
      <c s="5" r="O282"/>
      <c s="5" r="P282"/>
      <c s="5" r="Q282"/>
      <c s="5" r="R282"/>
      <c s="5" r="S282"/>
      <c s="5" r="T282"/>
    </row>
    <row customHeight="1" r="283" ht="12.75">
      <c s="5" r="A283"/>
      <c s="5" r="B283"/>
      <c s="5" r="C283"/>
      <c s="5" r="D283"/>
      <c s="5" r="E283"/>
      <c s="5" r="F283"/>
      <c s="5" r="G283"/>
      <c s="5" r="H283"/>
      <c s="5" r="I283"/>
      <c s="5" r="J283"/>
      <c s="5" r="K283"/>
      <c s="5" r="L283"/>
      <c s="5" r="M283"/>
      <c s="5" r="N283"/>
      <c s="5" r="O283"/>
      <c s="5" r="P283"/>
      <c s="5" r="Q283"/>
      <c s="5" r="R283"/>
      <c s="5" r="S283"/>
      <c s="5" r="T283"/>
    </row>
    <row customHeight="1" r="284" ht="12.75">
      <c s="5" r="A284"/>
      <c s="5" r="B284"/>
      <c s="5" r="C284"/>
      <c s="5" r="D284"/>
      <c s="5" r="E284"/>
      <c s="5" r="F284"/>
      <c s="5" r="G284"/>
      <c s="5" r="H284"/>
      <c s="5" r="I284"/>
      <c s="5" r="J284"/>
      <c s="5" r="K284"/>
      <c s="5" r="L284"/>
      <c s="5" r="M284"/>
      <c s="5" r="N284"/>
      <c s="5" r="O284"/>
      <c s="5" r="P284"/>
      <c s="5" r="Q284"/>
      <c s="5" r="R284"/>
      <c s="5" r="S284"/>
      <c s="5" r="T284"/>
    </row>
    <row customHeight="1" r="285" ht="12.75">
      <c s="5" r="A285"/>
      <c s="5" r="B285"/>
      <c s="5" r="C285"/>
      <c s="5" r="D285"/>
      <c s="5" r="E285"/>
      <c s="5" r="F285"/>
      <c s="5" r="G285"/>
      <c s="5" r="H285"/>
      <c s="5" r="I285"/>
      <c s="5" r="J285"/>
      <c s="5" r="K285"/>
      <c s="5" r="L285"/>
      <c s="5" r="M285"/>
      <c s="5" r="N285"/>
      <c s="5" r="O285"/>
      <c s="5" r="P285"/>
      <c s="5" r="Q285"/>
      <c s="5" r="R285"/>
      <c s="5" r="S285"/>
      <c s="5" r="T285"/>
    </row>
    <row customHeight="1" r="286" ht="12.75">
      <c s="5" r="A286"/>
      <c s="5" r="B286"/>
      <c s="5" r="C286"/>
      <c s="5" r="D286"/>
      <c s="5" r="E286"/>
      <c s="5" r="F286"/>
      <c s="5" r="G286"/>
      <c s="5" r="H286"/>
      <c s="5" r="I286"/>
      <c s="5" r="J286"/>
      <c s="5" r="K286"/>
      <c s="5" r="L286"/>
      <c s="5" r="M286"/>
      <c s="5" r="N286"/>
      <c s="5" r="O286"/>
      <c s="5" r="P286"/>
      <c s="5" r="Q286"/>
      <c s="5" r="R286"/>
      <c s="5" r="S286"/>
      <c s="5" r="T286"/>
    </row>
    <row customHeight="1" r="287" ht="12.75">
      <c s="5" r="A287"/>
      <c s="5" r="B287"/>
      <c s="5" r="C287"/>
      <c s="5" r="D287"/>
      <c s="5" r="E287"/>
      <c s="5" r="F287"/>
      <c s="5" r="G287"/>
      <c s="5" r="H287"/>
      <c s="5" r="I287"/>
      <c s="5" r="J287"/>
      <c s="5" r="K287"/>
      <c s="5" r="L287"/>
      <c s="5" r="M287"/>
      <c s="5" r="N287"/>
      <c s="5" r="O287"/>
      <c s="5" r="P287"/>
      <c s="5" r="Q287"/>
      <c s="5" r="R287"/>
      <c s="5" r="S287"/>
      <c s="5" r="T287"/>
    </row>
    <row customHeight="1" r="288" ht="12.75">
      <c s="5" r="A288"/>
      <c s="5" r="B288"/>
      <c s="5" r="C288"/>
      <c s="5" r="D288"/>
      <c s="5" r="E288"/>
      <c s="5" r="F288"/>
      <c s="5" r="G288"/>
      <c s="5" r="H288"/>
      <c s="5" r="I288"/>
      <c s="5" r="J288"/>
      <c s="5" r="K288"/>
      <c s="5" r="L288"/>
      <c s="5" r="M288"/>
      <c s="5" r="N288"/>
      <c s="5" r="O288"/>
      <c s="5" r="P288"/>
      <c s="5" r="Q288"/>
      <c s="5" r="R288"/>
      <c s="5" r="S288"/>
      <c s="5" r="T288"/>
    </row>
    <row customHeight="1" r="289" ht="12.75">
      <c s="5" r="A289"/>
      <c s="5" r="B289"/>
      <c s="5" r="C289"/>
      <c s="5" r="D289"/>
      <c s="5" r="E289"/>
      <c s="5" r="F289"/>
      <c s="5" r="G289"/>
      <c s="5" r="H289"/>
      <c s="5" r="I289"/>
      <c s="5" r="J289"/>
      <c s="5" r="K289"/>
      <c s="5" r="L289"/>
      <c s="5" r="M289"/>
      <c s="5" r="N289"/>
      <c s="5" r="O289"/>
      <c s="5" r="P289"/>
      <c s="5" r="Q289"/>
      <c s="5" r="R289"/>
      <c s="5" r="S289"/>
      <c s="5" r="T289"/>
    </row>
    <row customHeight="1" r="290" ht="12.75">
      <c s="5" r="A290"/>
      <c s="5" r="B290"/>
      <c s="5" r="C290"/>
      <c s="5" r="D290"/>
      <c s="5" r="E290"/>
      <c s="5" r="F290"/>
      <c s="5" r="G290"/>
      <c s="5" r="H290"/>
      <c s="5" r="I290"/>
      <c s="5" r="J290"/>
      <c s="5" r="K290"/>
      <c s="5" r="L290"/>
      <c s="5" r="M290"/>
      <c s="5" r="N290"/>
      <c s="5" r="O290"/>
      <c s="5" r="P290"/>
      <c s="5" r="Q290"/>
      <c s="5" r="R290"/>
      <c s="5" r="S290"/>
      <c s="5" r="T290"/>
    </row>
    <row customHeight="1" r="291" ht="12.75">
      <c s="5" r="A291"/>
      <c s="5" r="B291"/>
      <c s="5" r="C291"/>
      <c s="5" r="D291"/>
      <c s="5" r="E291"/>
      <c s="5" r="F291"/>
      <c s="5" r="G291"/>
      <c s="5" r="H291"/>
      <c s="5" r="I291"/>
      <c s="5" r="J291"/>
      <c s="5" r="K291"/>
      <c s="5" r="L291"/>
      <c s="5" r="M291"/>
      <c s="5" r="N291"/>
      <c s="5" r="O291"/>
      <c s="5" r="P291"/>
      <c s="5" r="Q291"/>
      <c s="5" r="R291"/>
      <c s="5" r="S291"/>
      <c s="5" r="T291"/>
    </row>
    <row customHeight="1" r="292" ht="12.75">
      <c s="5" r="A292"/>
      <c s="5" r="B292"/>
      <c s="5" r="C292"/>
      <c s="5" r="D292"/>
      <c s="5" r="E292"/>
      <c s="5" r="F292"/>
      <c s="5" r="G292"/>
      <c s="5" r="H292"/>
      <c s="5" r="I292"/>
      <c s="5" r="J292"/>
      <c s="5" r="K292"/>
      <c s="5" r="L292"/>
      <c s="5" r="M292"/>
      <c s="5" r="N292"/>
      <c s="5" r="O292"/>
      <c s="5" r="P292"/>
      <c s="5" r="Q292"/>
      <c s="5" r="R292"/>
      <c s="5" r="S292"/>
      <c s="5" r="T292"/>
    </row>
    <row customHeight="1" r="293" ht="12.75">
      <c s="5" r="A293"/>
      <c s="5" r="B293"/>
      <c s="5" r="C293"/>
      <c s="5" r="D293"/>
      <c s="5" r="E293"/>
      <c s="5" r="F293"/>
      <c s="5" r="G293"/>
      <c s="5" r="H293"/>
      <c s="5" r="I293"/>
      <c s="5" r="J293"/>
      <c s="5" r="K293"/>
      <c s="5" r="L293"/>
      <c s="5" r="M293"/>
      <c s="5" r="N293"/>
      <c s="5" r="O293"/>
      <c s="5" r="P293"/>
      <c s="5" r="Q293"/>
      <c s="5" r="R293"/>
      <c s="5" r="S293"/>
      <c s="5" r="T293"/>
    </row>
    <row customHeight="1" r="294" ht="12.75">
      <c s="5" r="A294"/>
      <c s="5" r="B294"/>
      <c s="5" r="C294"/>
      <c s="5" r="D294"/>
      <c s="5" r="E294"/>
      <c s="5" r="F294"/>
      <c s="5" r="G294"/>
      <c s="5" r="H294"/>
      <c s="5" r="I294"/>
      <c s="5" r="J294"/>
      <c s="5" r="K294"/>
      <c s="5" r="L294"/>
      <c s="5" r="M294"/>
      <c s="5" r="N294"/>
      <c s="5" r="O294"/>
      <c s="5" r="P294"/>
      <c s="5" r="Q294"/>
      <c s="5" r="R294"/>
      <c s="5" r="S294"/>
      <c s="5" r="T294"/>
    </row>
    <row customHeight="1" r="295" ht="12.75">
      <c s="5" r="A295"/>
      <c s="5" r="B295"/>
      <c s="5" r="C295"/>
      <c s="5" r="D295"/>
      <c s="5" r="E295"/>
      <c s="5" r="F295"/>
      <c s="5" r="G295"/>
      <c s="5" r="H295"/>
      <c s="5" r="I295"/>
      <c s="5" r="J295"/>
      <c s="5" r="K295"/>
      <c s="5" r="L295"/>
      <c s="5" r="M295"/>
      <c s="5" r="N295"/>
      <c s="5" r="O295"/>
      <c s="5" r="P295"/>
      <c s="5" r="Q295"/>
      <c s="5" r="R295"/>
      <c s="5" r="S295"/>
      <c s="5" r="T295"/>
    </row>
    <row customHeight="1" r="296" ht="12.75">
      <c s="5" r="A296"/>
      <c s="5" r="B296"/>
      <c s="5" r="C296"/>
      <c s="5" r="D296"/>
      <c s="5" r="E296"/>
      <c s="5" r="F296"/>
      <c s="5" r="G296"/>
      <c s="5" r="H296"/>
      <c s="5" r="I296"/>
      <c s="5" r="J296"/>
      <c s="5" r="K296"/>
      <c s="5" r="L296"/>
      <c s="5" r="M296"/>
      <c s="5" r="N296"/>
      <c s="5" r="O296"/>
      <c s="5" r="P296"/>
      <c s="5" r="Q296"/>
      <c s="5" r="R296"/>
      <c s="5" r="S296"/>
      <c s="5" r="T296"/>
    </row>
    <row customHeight="1" r="297" ht="12.75">
      <c s="5" r="A297"/>
      <c s="5" r="B297"/>
      <c s="5" r="C297"/>
      <c s="5" r="D297"/>
      <c s="5" r="E297"/>
      <c s="5" r="F297"/>
      <c s="5" r="G297"/>
      <c s="5" r="H297"/>
      <c s="5" r="I297"/>
      <c s="5" r="J297"/>
      <c s="5" r="K297"/>
      <c s="5" r="L297"/>
      <c s="5" r="M297"/>
      <c s="5" r="N297"/>
      <c s="5" r="O297"/>
      <c s="5" r="P297"/>
      <c s="5" r="Q297"/>
      <c s="5" r="R297"/>
      <c s="5" r="S297"/>
      <c s="5" r="T297"/>
    </row>
    <row customHeight="1" r="298" ht="12.75">
      <c s="5" r="A298"/>
      <c s="5" r="B298"/>
      <c s="5" r="C298"/>
      <c s="5" r="D298"/>
      <c s="5" r="E298"/>
      <c s="5" r="F298"/>
      <c s="5" r="G298"/>
      <c s="5" r="H298"/>
      <c s="5" r="I298"/>
      <c s="5" r="J298"/>
      <c s="5" r="K298"/>
      <c s="5" r="L298"/>
      <c s="5" r="M298"/>
      <c s="5" r="N298"/>
      <c s="5" r="O298"/>
      <c s="5" r="P298"/>
      <c s="5" r="Q298"/>
      <c s="5" r="R298"/>
      <c s="5" r="S298"/>
      <c s="5" r="T298"/>
    </row>
    <row customHeight="1" r="299" ht="12.75">
      <c s="5" r="A299"/>
      <c s="5" r="B299"/>
      <c s="5" r="C299"/>
      <c s="5" r="D299"/>
      <c s="5" r="E299"/>
      <c s="5" r="F299"/>
      <c s="5" r="G299"/>
      <c s="5" r="H299"/>
      <c s="5" r="I299"/>
      <c s="5" r="J299"/>
      <c s="5" r="K299"/>
      <c s="5" r="L299"/>
      <c s="5" r="M299"/>
      <c s="5" r="N299"/>
      <c s="5" r="O299"/>
      <c s="5" r="P299"/>
      <c s="5" r="Q299"/>
      <c s="5" r="R299"/>
      <c s="5" r="S299"/>
      <c s="5" r="T299"/>
    </row>
    <row customHeight="1" r="300" ht="14.25">
      <c s="5" r="A300"/>
      <c s="5" r="B300"/>
      <c s="5" r="C300"/>
      <c s="5" r="D300"/>
      <c s="5" r="E300"/>
      <c s="5" r="F300"/>
      <c s="5" r="G300"/>
      <c s="5" r="H300"/>
      <c s="5" r="I300"/>
      <c s="5" r="J300"/>
      <c s="5" r="K300"/>
      <c s="5" r="L300"/>
      <c s="5" r="M300"/>
      <c s="5" r="N300"/>
      <c s="5" r="O300"/>
      <c s="5" r="P300"/>
      <c s="5" r="Q300"/>
      <c s="5" r="R300"/>
      <c s="5" r="S300"/>
      <c s="5" r="T300"/>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75"/>
  <cols>
    <col min="3" customWidth="1" max="3" width="27.43"/>
  </cols>
  <sheetData>
    <row r="1">
      <c t="s" s="48" r="A1">
        <v>2144</v>
      </c>
      <c t="s" s="49" r="B1">
        <v>2145</v>
      </c>
      <c t="s" s="50" r="C1">
        <v>2146</v>
      </c>
      <c t="s" s="51" r="D1">
        <v>2147</v>
      </c>
      <c t="s" s="51" r="E1">
        <v>2148</v>
      </c>
      <c t="s" s="51" r="F1">
        <v>2149</v>
      </c>
      <c t="s" s="52" r="G1">
        <v>2150</v>
      </c>
      <c t="s" s="52" r="H1">
        <v>2151</v>
      </c>
      <c t="s" s="52" r="I1">
        <v>2152</v>
      </c>
      <c t="s" s="53" r="J1">
        <v>2153</v>
      </c>
    </row>
    <row r="2">
      <c t="s" s="54" r="A2">
        <v>2154</v>
      </c>
      <c s="55" r="B2">
        <v>4.0</v>
      </c>
      <c s="56" r="C2"/>
      <c s="57" r="D2"/>
      <c s="57" r="E2"/>
      <c s="58" r="F2">
        <v>15.0</v>
      </c>
      <c s="59" r="G2"/>
      <c s="59" r="H2"/>
      <c s="59" r="I2"/>
      <c s="60" r="J2">
        <v>961.0</v>
      </c>
    </row>
    <row r="3">
      <c t="s" s="61" r="A3">
        <v>2155</v>
      </c>
      <c s="62" r="B3">
        <v>2.0</v>
      </c>
      <c t="s" s="63" r="C3">
        <v>2156</v>
      </c>
      <c s="62" r="D3">
        <v>3.0</v>
      </c>
      <c s="62" r="E3">
        <v>12.0</v>
      </c>
      <c s="62" r="F3">
        <v>4.0</v>
      </c>
      <c s="59" r="G3">
        <v>0.0</v>
      </c>
      <c s="59" r="H3">
        <v>0.0</v>
      </c>
      <c s="59" r="I3">
        <v>0.0</v>
      </c>
      <c s="64" r="J3">
        <v>0.0</v>
      </c>
    </row>
    <row r="4">
      <c t="s" s="65" r="A4">
        <v>2157</v>
      </c>
      <c s="66" r="B4"/>
      <c t="s" s="63" r="C4">
        <v>2158</v>
      </c>
      <c s="62" r="D4">
        <v>2.0</v>
      </c>
      <c s="62" r="E4">
        <v>6.0</v>
      </c>
      <c s="62" r="F4">
        <v>4.0</v>
      </c>
      <c s="67" r="G4">
        <v>0.0</v>
      </c>
      <c s="67" r="H4">
        <v>0.0</v>
      </c>
      <c s="67" r="I4">
        <v>0.0</v>
      </c>
      <c s="68" r="J4">
        <v>0.0</v>
      </c>
    </row>
    <row r="5">
      <c t="s" s="69" r="A5">
        <v>2159</v>
      </c>
      <c s="62" r="B5">
        <v>2.0</v>
      </c>
      <c t="s" s="63" r="C5">
        <v>2160</v>
      </c>
      <c s="62" r="D5">
        <v>2.0</v>
      </c>
      <c s="62" r="E5">
        <v>6.0</v>
      </c>
      <c s="62" r="F5">
        <v>6.0</v>
      </c>
      <c s="67" r="G5">
        <v>296.146984</v>
      </c>
      <c s="67" r="H5">
        <v>285.999951</v>
      </c>
      <c s="67" r="I5">
        <v>378.833078</v>
      </c>
      <c t="str" s="70" r="J5">
        <f>G5+H5+I5</f>
        <v>961</v>
      </c>
    </row>
    <row r="6">
      <c t="s" s="71" r="A6">
        <v>2161</v>
      </c>
      <c s="72" r="B6"/>
      <c t="s" s="73" r="C6">
        <v>2162</v>
      </c>
      <c s="74" r="D6">
        <v>6.0</v>
      </c>
      <c s="74" r="E6">
        <v>12.0</v>
      </c>
      <c s="74" r="F6">
        <v>1.0</v>
      </c>
      <c s="75" r="G6">
        <v>296.146984</v>
      </c>
      <c s="75" r="H6">
        <v>285.999951</v>
      </c>
      <c s="75" r="I6">
        <v>378.833078</v>
      </c>
      <c t="str" s="76" r="J6">
        <f>G6+H6+I6</f>
        <v>961</v>
      </c>
    </row>
    <row r="7">
      <c t="s" s="77" r="A7">
        <v>2163</v>
      </c>
      <c s="78" r="B7">
        <v>4.0</v>
      </c>
      <c s="79" r="C7"/>
      <c s="80" r="D7"/>
      <c s="80" r="E7"/>
      <c s="78" r="F7">
        <v>23.0</v>
      </c>
      <c s="81" r="G7"/>
      <c s="81" r="H7"/>
      <c s="81" r="I7"/>
      <c s="60" r="J7">
        <v>976.0</v>
      </c>
    </row>
    <row r="8">
      <c t="s" s="82" r="A8">
        <v>2164</v>
      </c>
      <c s="83" r="B8">
        <v>0.0</v>
      </c>
      <c s="84" r="C8"/>
      <c s="85" r="D8"/>
      <c s="85" r="E8"/>
      <c s="85" r="F8"/>
      <c s="86" r="G8">
        <v>36.768174</v>
      </c>
      <c s="86" r="H8">
        <v>30.821727</v>
      </c>
      <c s="86" r="I8">
        <v>48.812159</v>
      </c>
      <c t="str" s="87" r="J8">
        <f>G8+H8+I8</f>
        <v>116</v>
      </c>
    </row>
    <row r="9">
      <c t="s" s="82" r="A9">
        <v>2165</v>
      </c>
      <c s="83" r="B9">
        <v>1.0</v>
      </c>
      <c t="s" s="88" r="C9">
        <v>2166</v>
      </c>
      <c s="83" r="D9">
        <v>2.0</v>
      </c>
      <c s="83" r="E9">
        <v>8.0</v>
      </c>
      <c s="83" r="F9">
        <v>4.0</v>
      </c>
      <c s="86" r="G9">
        <v>88.483763</v>
      </c>
      <c s="86" r="H9">
        <v>94.736951</v>
      </c>
      <c s="86" r="I9">
        <v>181.379589</v>
      </c>
      <c t="str" s="87" r="J9">
        <f>G9+H9+I9</f>
        <v>365</v>
      </c>
    </row>
    <row r="10">
      <c t="s" s="82" r="A10">
        <v>2167</v>
      </c>
      <c s="83" r="B10">
        <v>1.0</v>
      </c>
      <c t="s" s="88" r="C10">
        <v>2168</v>
      </c>
      <c s="83" r="D10">
        <v>1.0</v>
      </c>
      <c s="83" r="E10">
        <v>8.0</v>
      </c>
      <c s="83" r="F10">
        <v>5.0</v>
      </c>
      <c s="86" r="G10">
        <v>89.008268</v>
      </c>
      <c s="86" r="H10">
        <v>60.602951</v>
      </c>
      <c s="86" r="I10">
        <v>138.740717</v>
      </c>
      <c t="str" s="87" r="J10">
        <f>G10+H10+I10</f>
        <v>288</v>
      </c>
    </row>
    <row r="11">
      <c t="s" s="89" r="A11">
        <v>2169</v>
      </c>
      <c s="85" r="B11"/>
      <c t="s" s="90" r="C11">
        <v>2170</v>
      </c>
      <c s="83" r="D11">
        <v>1.0</v>
      </c>
      <c s="83" r="E11">
        <v>10.0</v>
      </c>
      <c s="83" r="F11">
        <v>11.0</v>
      </c>
      <c s="86" r="G11">
        <v>89.008268</v>
      </c>
      <c s="86" r="H11">
        <v>60.602951</v>
      </c>
      <c s="86" r="I11">
        <v>138.740717</v>
      </c>
      <c t="str" s="87" r="J11">
        <f>G11+H11+I11</f>
        <v>288</v>
      </c>
      <c t="s" s="44" r="K11">
        <v>2171</v>
      </c>
    </row>
    <row r="12">
      <c t="s" s="91" r="A12">
        <v>2172</v>
      </c>
      <c s="92" r="B12">
        <v>2.0</v>
      </c>
      <c t="s" s="93" r="C12">
        <v>2173</v>
      </c>
      <c s="92" r="D12">
        <v>2.0</v>
      </c>
      <c s="92" r="E12">
        <v>8.0</v>
      </c>
      <c s="92" r="F12">
        <v>3.0</v>
      </c>
      <c s="94" r="G12">
        <v>83.265332</v>
      </c>
      <c s="94" r="H12">
        <v>63.372539</v>
      </c>
      <c s="94" r="I12">
        <v>59.975507</v>
      </c>
      <c t="str" s="76" r="J12">
        <f>G12+H12+I12</f>
        <v>207</v>
      </c>
      <c t="s" s="44" r="K12">
        <v>2174</v>
      </c>
    </row>
    <row r="13">
      <c t="s" s="95" r="A13">
        <v>2175</v>
      </c>
      <c s="96" r="B13">
        <v>9.0</v>
      </c>
      <c s="97" r="C13"/>
      <c s="98" r="D13"/>
      <c s="98" r="E13"/>
      <c s="96" r="F13">
        <v>50.0</v>
      </c>
      <c s="99" r="G13"/>
      <c s="99" r="H13"/>
      <c s="99" r="I13"/>
      <c s="60" r="J13">
        <v>4594.0</v>
      </c>
      <c t="s" s="44" r="K13">
        <v>2176</v>
      </c>
    </row>
    <row r="14">
      <c t="s" s="100" r="A14">
        <v>2177</v>
      </c>
      <c s="101" r="B14">
        <v>1.0</v>
      </c>
      <c t="s" s="102" r="C14">
        <v>2178</v>
      </c>
      <c s="101" r="D14">
        <v>6.0</v>
      </c>
      <c s="101" r="E14">
        <v>12.0</v>
      </c>
      <c s="101" r="F14">
        <v>2.0</v>
      </c>
      <c s="103" r="G14">
        <v>231.891543</v>
      </c>
      <c s="103" r="H14">
        <v>157.132436</v>
      </c>
      <c s="103" r="I14">
        <v>223.298645</v>
      </c>
      <c t="str" s="87" r="J14">
        <f>G14+H14+I14</f>
        <v>612</v>
      </c>
    </row>
    <row r="15">
      <c t="s" s="100" r="A15">
        <v>2179</v>
      </c>
      <c s="101" r="B15">
        <v>1.0</v>
      </c>
      <c t="s" s="104" r="C15">
        <v>2180</v>
      </c>
      <c s="101" r="D15">
        <v>2.0</v>
      </c>
      <c s="101" r="E15">
        <v>14.0</v>
      </c>
      <c s="101" r="F15">
        <v>9.0</v>
      </c>
      <c s="103" r="G15">
        <v>151.428551</v>
      </c>
      <c s="103" r="H15">
        <v>99.7991</v>
      </c>
      <c s="103" r="I15">
        <v>158.892125</v>
      </c>
      <c t="str" s="87" r="J15">
        <f>G15+H15+I15</f>
        <v>410</v>
      </c>
    </row>
    <row r="16">
      <c t="s" s="100" r="A16">
        <v>2181</v>
      </c>
      <c s="101" r="B16">
        <v>1.0</v>
      </c>
      <c t="s" s="102" r="C16">
        <v>2182</v>
      </c>
      <c s="101" r="D16">
        <v>1.5</v>
      </c>
      <c s="101" r="E16">
        <v>8.0</v>
      </c>
      <c s="101" r="F16">
        <v>7.0</v>
      </c>
      <c s="103" r="G16">
        <v>188.102406</v>
      </c>
      <c s="103" r="H16">
        <v>118.426532</v>
      </c>
      <c s="103" r="I16">
        <v>178.813558</v>
      </c>
      <c t="str" s="87" r="J16">
        <f>G16+H16+I16</f>
        <v>485</v>
      </c>
    </row>
    <row r="17">
      <c t="s" s="100" r="A17">
        <v>2183</v>
      </c>
      <c s="101" r="B17">
        <v>2.0</v>
      </c>
      <c t="s" s="102" r="C17">
        <v>2184</v>
      </c>
      <c s="101" r="D17">
        <v>1.0</v>
      </c>
      <c s="101" r="E17">
        <v>8.0</v>
      </c>
      <c s="101" r="F17">
        <v>4.0</v>
      </c>
      <c s="103" r="G17">
        <v>149.552818</v>
      </c>
      <c s="103" r="H17">
        <v>109.476977</v>
      </c>
      <c s="103" r="I17">
        <v>160.170656</v>
      </c>
      <c t="str" s="87" r="J17">
        <f>G17+H17+I17</f>
        <v>419</v>
      </c>
    </row>
    <row r="18">
      <c t="s" s="105" r="A18">
        <v>2185</v>
      </c>
      <c s="106" r="B18"/>
      <c t="s" s="104" r="C18">
        <v>2186</v>
      </c>
      <c s="101" r="D18">
        <v>2.0</v>
      </c>
      <c s="101" r="E18">
        <v>6.0</v>
      </c>
      <c s="101" r="F18">
        <v>2.0</v>
      </c>
      <c s="103" r="G18">
        <v>149.552818</v>
      </c>
      <c s="103" r="H18">
        <v>109.476977</v>
      </c>
      <c s="103" r="I18">
        <v>160.170656</v>
      </c>
      <c t="str" s="87" r="J18">
        <f>G18+H18+I18</f>
        <v>419</v>
      </c>
    </row>
    <row r="19">
      <c t="s" s="105" r="A19">
        <v>2187</v>
      </c>
      <c s="106" r="B19"/>
      <c t="s" s="102" r="C19">
        <v>2188</v>
      </c>
      <c s="101" r="D19">
        <v>4.0</v>
      </c>
      <c s="101" r="E19">
        <v>8.0</v>
      </c>
      <c s="101" r="F19">
        <v>1.0</v>
      </c>
      <c s="103" r="G19">
        <v>119.411742</v>
      </c>
      <c s="103" r="H19">
        <v>81.859644</v>
      </c>
      <c s="103" r="I19">
        <v>134.6062</v>
      </c>
      <c t="str" s="87" r="J19">
        <f>G19+H19+I19</f>
        <v>336</v>
      </c>
    </row>
    <row r="20">
      <c t="s" s="100" r="A20">
        <v>2189</v>
      </c>
      <c s="101" r="B20">
        <v>2.0</v>
      </c>
      <c t="s" s="102" r="C20">
        <v>2190</v>
      </c>
      <c s="101" r="D20">
        <v>1.0</v>
      </c>
      <c s="101" r="E20">
        <v>8.0</v>
      </c>
      <c s="101" r="F20">
        <v>14.0</v>
      </c>
      <c s="103" r="G20">
        <v>119.411742</v>
      </c>
      <c s="103" r="H20">
        <v>81.859644</v>
      </c>
      <c s="103" r="I20">
        <v>134.6062</v>
      </c>
      <c t="str" s="87" r="J20">
        <f>G20+H20+I20</f>
        <v>336</v>
      </c>
    </row>
    <row r="21">
      <c t="s" s="100" r="A21">
        <v>2191</v>
      </c>
      <c s="101" r="B21">
        <v>0.0</v>
      </c>
      <c s="107" r="C21"/>
      <c s="106" r="D21"/>
      <c s="106" r="E21"/>
      <c s="106" r="F21"/>
      <c s="103" r="G21">
        <v>171.606762</v>
      </c>
      <c s="103" r="H21">
        <v>149.497116</v>
      </c>
      <c s="103" r="I21">
        <v>165.749169</v>
      </c>
      <c t="str" s="87" r="J21">
        <f>G21+H21+I21</f>
        <v>487</v>
      </c>
    </row>
    <row r="22">
      <c t="s" s="100" r="A22">
        <v>2192</v>
      </c>
      <c s="101" r="B22">
        <v>1.0</v>
      </c>
      <c t="s" s="102" r="C22">
        <v>2193</v>
      </c>
      <c s="101" r="D22">
        <v>2.0</v>
      </c>
      <c s="101" r="E22">
        <v>6.0</v>
      </c>
      <c s="101" r="F22">
        <v>3.0</v>
      </c>
      <c s="103" r="G22">
        <v>107.332122</v>
      </c>
      <c s="103" r="H22">
        <v>98.961542</v>
      </c>
      <c s="103" r="I22">
        <v>140.509553</v>
      </c>
      <c t="str" s="87" r="J22">
        <f>G22+H22+I22</f>
        <v>347</v>
      </c>
    </row>
    <row r="23">
      <c t="s" s="100" r="A23">
        <v>2194</v>
      </c>
      <c s="101" r="B23">
        <v>1.0</v>
      </c>
      <c t="s" s="104" r="C23">
        <v>2195</v>
      </c>
      <c s="101" r="D23">
        <v>2.0</v>
      </c>
      <c s="101" r="E23">
        <v>10.0</v>
      </c>
      <c s="101" r="F23">
        <v>8.0</v>
      </c>
      <c s="103" r="G23">
        <v>61.730097</v>
      </c>
      <c s="103" r="H23">
        <v>52.302591</v>
      </c>
      <c s="103" r="I23">
        <v>48.624645</v>
      </c>
      <c t="str" s="87" r="J23">
        <f>G23+H23+I23</f>
        <v>163</v>
      </c>
    </row>
    <row r="24">
      <c t="s" s="100" r="A24">
        <v>2196</v>
      </c>
      <c s="101" r="B24">
        <v>0.0</v>
      </c>
      <c s="107" r="C24"/>
      <c s="106" r="D24"/>
      <c s="106" r="E24"/>
      <c s="106" r="F24"/>
      <c s="103" r="G24">
        <v>86.492717</v>
      </c>
      <c s="103" r="H24">
        <v>92.134113</v>
      </c>
      <c s="103" r="I24">
        <v>145.499114</v>
      </c>
      <c t="str" s="87" r="J24">
        <f>G24+H24+I24</f>
        <v>324</v>
      </c>
    </row>
    <row r="25">
      <c t="s" s="100" r="A25">
        <v>2197</v>
      </c>
      <c s="101" r="B25">
        <v>0.0</v>
      </c>
      <c s="107" r="C25"/>
      <c s="106" r="D25"/>
      <c s="106" r="E25"/>
      <c s="106" r="F25"/>
      <c s="103" r="G25">
        <v>71.189935</v>
      </c>
      <c s="103" r="H25">
        <v>51.925285</v>
      </c>
      <c s="103" r="I25">
        <v>95.402756</v>
      </c>
      <c t="str" s="87" r="J25">
        <f>G25+H25+I25</f>
        <v>219</v>
      </c>
    </row>
    <row r="26">
      <c t="s" s="100" r="A26">
        <v>2198</v>
      </c>
      <c s="101" r="B26">
        <v>0.0</v>
      </c>
      <c s="107" r="C26"/>
      <c s="106" r="D26"/>
      <c s="106" r="E26"/>
      <c s="106" r="F26"/>
      <c s="103" r="G26">
        <v>92.097382</v>
      </c>
      <c s="103" r="H26">
        <v>142.5887</v>
      </c>
      <c s="103" r="I26">
        <v>157.110774</v>
      </c>
      <c t="str" s="87" r="J26">
        <f>G26+H26+I26</f>
        <v>392</v>
      </c>
    </row>
    <row r="27">
      <c t="s" s="108" r="A27">
        <v>2199</v>
      </c>
      <c s="109" r="B27">
        <v>0.0</v>
      </c>
      <c s="110" r="C27"/>
      <c s="111" r="D27"/>
      <c s="111" r="E27"/>
      <c s="111" r="F27"/>
      <c s="112" r="G27">
        <v>136.406284</v>
      </c>
      <c s="112" r="H27">
        <v>101.209379</v>
      </c>
      <c s="112" r="I27">
        <v>163.141779</v>
      </c>
      <c t="str" s="76" r="J27">
        <f>G27+H27+I27</f>
        <v>401</v>
      </c>
    </row>
    <row r="28">
      <c t="s" s="113" r="A28">
        <v>2200</v>
      </c>
      <c s="114" r="B28">
        <v>6.0</v>
      </c>
      <c s="115" r="C28"/>
      <c s="116" r="D28"/>
      <c s="116" r="E28"/>
      <c s="117" r="F28">
        <v>35.0</v>
      </c>
      <c s="118" r="G28"/>
      <c s="118" r="H28"/>
      <c s="118" r="I28"/>
      <c s="60" r="J28">
        <v>1915.0</v>
      </c>
      <c t="s" s="44" r="K28">
        <v>2201</v>
      </c>
    </row>
    <row r="29">
      <c t="s" s="119" r="A29">
        <v>2202</v>
      </c>
      <c s="120" r="B29">
        <v>2.0</v>
      </c>
      <c t="s" s="121" r="C29">
        <v>2203</v>
      </c>
      <c s="120" r="D29">
        <v>1.0</v>
      </c>
      <c s="120" r="E29">
        <v>12.0</v>
      </c>
      <c s="120" r="F29">
        <v>11.0</v>
      </c>
      <c s="122" r="G29">
        <v>157.10733</v>
      </c>
      <c s="122" r="H29">
        <v>146.121686</v>
      </c>
      <c s="122" r="I29">
        <v>176.342746</v>
      </c>
      <c t="str" s="87" r="J29">
        <f>G29+H29+I29</f>
        <v>480</v>
      </c>
    </row>
    <row r="30">
      <c t="s" s="123" r="A30">
        <v>2204</v>
      </c>
      <c s="124" r="B30"/>
      <c t="s" s="121" r="C30">
        <v>2205</v>
      </c>
      <c s="120" r="D30">
        <v>1.5</v>
      </c>
      <c s="120" r="E30">
        <v>12.0</v>
      </c>
      <c s="120" r="F30">
        <v>3.0</v>
      </c>
      <c s="122" r="G30">
        <v>157.10733</v>
      </c>
      <c s="122" r="H30">
        <v>146.121686</v>
      </c>
      <c s="122" r="I30">
        <v>176.342746</v>
      </c>
      <c t="str" s="87" r="J30">
        <f>G30+H30+I30</f>
        <v>480</v>
      </c>
    </row>
    <row r="31">
      <c t="s" s="119" r="A31">
        <v>2206</v>
      </c>
      <c s="120" r="B31">
        <v>1.0</v>
      </c>
      <c t="s" s="121" r="C31">
        <v>2207</v>
      </c>
      <c s="120" r="D31">
        <v>1.5</v>
      </c>
      <c s="120" r="E31">
        <v>8.0</v>
      </c>
      <c s="120" r="F31">
        <v>5.0</v>
      </c>
      <c s="122" r="G31">
        <v>80.565575</v>
      </c>
      <c s="122" r="H31">
        <v>35.821184</v>
      </c>
      <c s="122" r="I31">
        <v>87.975144</v>
      </c>
      <c t="str" s="87" r="J31">
        <f>G31+H31+I31</f>
        <v>204</v>
      </c>
    </row>
    <row r="32">
      <c t="s" s="123" r="A32">
        <v>2208</v>
      </c>
      <c s="124" r="B32"/>
      <c t="s" s="121" r="C32">
        <v>2209</v>
      </c>
      <c s="120" r="D32">
        <v>1.5</v>
      </c>
      <c s="120" r="E32">
        <v>8.0</v>
      </c>
      <c s="120" r="F32">
        <v>5.0</v>
      </c>
      <c s="122" r="G32">
        <v>93.432239</v>
      </c>
      <c s="122" r="H32">
        <v>90.511166</v>
      </c>
      <c s="122" r="I32">
        <v>153.105911</v>
      </c>
      <c t="str" s="87" r="J32">
        <f>G32+H32+I32</f>
        <v>337</v>
      </c>
    </row>
    <row r="33">
      <c t="s" s="119" r="A33">
        <v>2210</v>
      </c>
      <c s="120" r="B33">
        <v>2.0</v>
      </c>
      <c t="s" s="125" r="C33">
        <v>2211</v>
      </c>
      <c s="120" r="D33">
        <v>2.0</v>
      </c>
      <c s="120" r="E33">
        <v>10.0</v>
      </c>
      <c s="120" r="F33">
        <v>2.0</v>
      </c>
      <c s="122" r="G33">
        <v>93.432239</v>
      </c>
      <c s="122" r="H33">
        <v>90.511166</v>
      </c>
      <c s="122" r="I33">
        <v>153.105911</v>
      </c>
      <c t="str" s="87" r="J33">
        <f>G33+H33+I33</f>
        <v>337</v>
      </c>
    </row>
    <row r="34">
      <c t="s" s="119" r="A34">
        <v>2212</v>
      </c>
      <c s="120" r="B34">
        <v>1.0</v>
      </c>
      <c t="s" s="126" r="C34">
        <v>2213</v>
      </c>
      <c s="120" r="D34">
        <v>1.5</v>
      </c>
      <c s="120" r="E34">
        <v>12.0</v>
      </c>
      <c s="120" r="F34">
        <v>9.0</v>
      </c>
      <c s="122" r="G34">
        <v>116.143021</v>
      </c>
      <c s="122" r="H34">
        <v>118.544504</v>
      </c>
      <c s="122" r="I34">
        <v>235.938299</v>
      </c>
      <c t="str" s="87" r="J34">
        <f>G34+H34+I34</f>
        <v>471</v>
      </c>
    </row>
    <row r="35">
      <c t="s" s="127" r="A35">
        <v>2214</v>
      </c>
      <c s="128" r="B35">
        <v>0.0</v>
      </c>
      <c s="129" r="C35"/>
      <c s="130" r="D35"/>
      <c s="130" r="E35"/>
      <c s="130" r="F35"/>
      <c s="131" r="G35">
        <v>137.993232</v>
      </c>
      <c s="131" r="H35">
        <v>127.873304</v>
      </c>
      <c s="131" r="I35">
        <v>157.152599</v>
      </c>
      <c t="str" s="76" r="J35">
        <f>G35+H35+I35</f>
        <v>423</v>
      </c>
    </row>
    <row r="36">
      <c t="s" s="132" r="A36">
        <v>2215</v>
      </c>
      <c s="133" r="B36">
        <v>3.0</v>
      </c>
      <c s="134" r="C36"/>
      <c s="135" r="D36"/>
      <c s="135" r="E36"/>
      <c s="136" r="F36">
        <v>14.0</v>
      </c>
      <c s="137" r="G36"/>
      <c s="137" r="H36"/>
      <c s="137" r="I36"/>
      <c s="60" r="J36">
        <v>1337.0</v>
      </c>
      <c t="s" s="44" r="K36">
        <v>2216</v>
      </c>
    </row>
    <row r="37">
      <c t="s" s="138" r="A37">
        <v>2217</v>
      </c>
      <c s="139" r="B37">
        <v>0.0</v>
      </c>
      <c s="140" r="C37"/>
      <c s="141" r="D37"/>
      <c s="141" r="E37"/>
      <c s="141" r="F37"/>
      <c s="142" r="G37">
        <v>77.258157</v>
      </c>
      <c s="142" r="H37">
        <v>78.51518</v>
      </c>
      <c s="142" r="I37">
        <v>92.845217</v>
      </c>
      <c t="str" s="87" r="J37">
        <f>G37+H37+I37</f>
        <v>249</v>
      </c>
    </row>
    <row r="38">
      <c t="s" s="138" r="A38">
        <v>2218</v>
      </c>
      <c s="139" r="B38">
        <v>1.0</v>
      </c>
      <c t="s" s="143" r="C38">
        <v>2219</v>
      </c>
      <c s="139" r="D38">
        <v>2.0</v>
      </c>
      <c s="139" r="E38">
        <v>12.0</v>
      </c>
      <c s="139" r="F38">
        <v>5.0</v>
      </c>
      <c s="142" r="G38">
        <v>94.902187</v>
      </c>
      <c s="142" r="H38">
        <v>77.381031</v>
      </c>
      <c s="142" r="I38">
        <v>77.07615</v>
      </c>
      <c t="str" s="87" r="J38">
        <f>G38+H38+I38</f>
        <v>249</v>
      </c>
    </row>
    <row r="39">
      <c t="s" s="138" r="A39">
        <v>2220</v>
      </c>
      <c s="139" r="B39">
        <v>0.0</v>
      </c>
      <c s="140" r="C39"/>
      <c s="141" r="D39"/>
      <c s="141" r="E39"/>
      <c s="141" r="F39"/>
      <c s="142" r="G39">
        <v>64.49967</v>
      </c>
      <c s="142" r="H39">
        <v>37.326005</v>
      </c>
      <c s="142" r="I39">
        <v>61.294551</v>
      </c>
      <c t="str" s="87" r="J39">
        <f>G39+H39+I39</f>
        <v>163</v>
      </c>
    </row>
    <row r="40">
      <c t="s" s="138" r="A40">
        <v>2221</v>
      </c>
      <c s="139" r="B40">
        <v>0.0</v>
      </c>
      <c s="140" r="C40"/>
      <c s="141" r="D40"/>
      <c s="141" r="E40"/>
      <c s="141" r="F40"/>
      <c s="142" r="G40">
        <v>32.84579</v>
      </c>
      <c s="142" r="H40">
        <v>38.546997</v>
      </c>
      <c s="142" r="I40">
        <v>43.45971</v>
      </c>
      <c t="str" s="87" r="J40">
        <f>G40+H40+I40</f>
        <v>115</v>
      </c>
    </row>
    <row r="41">
      <c t="s" s="138" r="A41">
        <v>2222</v>
      </c>
      <c s="139" r="B41">
        <v>1.0</v>
      </c>
      <c t="s" s="143" r="C41">
        <v>2223</v>
      </c>
      <c s="139" r="D41">
        <v>2.0</v>
      </c>
      <c s="139" r="E41">
        <v>10.0</v>
      </c>
      <c s="139" r="F41">
        <v>7.0</v>
      </c>
      <c s="142" r="G41">
        <v>65.640829</v>
      </c>
      <c s="142" r="H41">
        <v>28.472532</v>
      </c>
      <c s="142" r="I41">
        <v>39.809738</v>
      </c>
      <c t="str" s="87" r="J41">
        <f>G41+H41+I41</f>
        <v>134</v>
      </c>
    </row>
    <row r="42">
      <c t="s" s="138" r="A42">
        <v>2224</v>
      </c>
      <c s="139" r="B42">
        <v>0.0</v>
      </c>
      <c s="140" r="C42"/>
      <c s="141" r="D42"/>
      <c s="141" r="E42"/>
      <c s="141" r="F42"/>
      <c s="142" r="G42">
        <v>58.860702</v>
      </c>
      <c s="142" r="H42">
        <v>50.043532</v>
      </c>
      <c s="142" r="I42">
        <v>54.057204</v>
      </c>
      <c t="str" s="87" r="J42">
        <f>G42+H42+I42</f>
        <v>163</v>
      </c>
    </row>
    <row r="43">
      <c t="s" s="138" r="A43">
        <v>2225</v>
      </c>
      <c s="139" r="B43">
        <v>0.0</v>
      </c>
      <c s="140" r="C43"/>
      <c s="141" r="D43"/>
      <c s="141" r="E43"/>
      <c s="141" r="F43"/>
      <c s="142" r="G43">
        <v>61.457454</v>
      </c>
      <c s="142" r="H43">
        <v>19.376971</v>
      </c>
      <c s="142" r="I43">
        <v>44.492982</v>
      </c>
      <c t="str" s="87" r="J43">
        <f>G43+H43+I43</f>
        <v>125</v>
      </c>
    </row>
    <row r="44">
      <c t="s" s="144" r="A44">
        <v>2226</v>
      </c>
      <c s="145" r="B44">
        <v>1.0</v>
      </c>
      <c t="s" s="146" r="C44">
        <v>2227</v>
      </c>
      <c s="145" r="D44">
        <v>2.0</v>
      </c>
      <c s="145" r="E44">
        <v>6.0</v>
      </c>
      <c s="145" r="F44">
        <v>2.0</v>
      </c>
      <c s="147" r="G44">
        <v>52.688685</v>
      </c>
      <c s="147" r="H44">
        <v>33.75484</v>
      </c>
      <c s="147" r="I44">
        <v>52.732098</v>
      </c>
      <c t="str" s="148" r="J44">
        <f>G44+H44+I44</f>
        <v>139</v>
      </c>
    </row>
    <row r="45">
      <c t="s" s="149" r="A45">
        <v>2228</v>
      </c>
      <c s="150" r="B45">
        <v>6.0</v>
      </c>
      <c s="151" r="C45"/>
      <c s="152" r="D45"/>
      <c s="152" r="E45"/>
      <c s="153" r="F45">
        <v>36.0</v>
      </c>
      <c s="154" r="G45"/>
      <c s="154" r="H45"/>
      <c s="154" r="I45"/>
      <c s="60" r="J45">
        <v>2541.0</v>
      </c>
      <c t="s" s="44" r="K45">
        <v>2229</v>
      </c>
    </row>
    <row r="46">
      <c t="s" s="155" r="A46">
        <v>2230</v>
      </c>
      <c s="156" r="B46">
        <v>0.0</v>
      </c>
      <c s="157" r="C46"/>
      <c s="158" r="D46"/>
      <c s="158" r="E46"/>
      <c s="158" r="F46"/>
      <c s="159" r="G46">
        <v>101.171747</v>
      </c>
      <c s="159" r="H46">
        <v>75.92653</v>
      </c>
      <c s="159" r="I46">
        <v>162.723976</v>
      </c>
      <c t="str" s="87" r="J46">
        <f>G46+H46+I46</f>
        <v>340</v>
      </c>
    </row>
    <row r="47">
      <c t="s" s="155" r="A47">
        <v>2231</v>
      </c>
      <c s="156" r="B47">
        <v>2.0</v>
      </c>
      <c t="s" s="160" r="C47">
        <v>2232</v>
      </c>
      <c s="156" r="D47">
        <v>1.0</v>
      </c>
      <c s="156" r="E47">
        <v>8.0</v>
      </c>
      <c s="156" r="F47">
        <v>10.0</v>
      </c>
      <c s="159" r="G47">
        <v>78.523637</v>
      </c>
      <c s="159" r="H47">
        <v>37.911812</v>
      </c>
      <c s="159" r="I47">
        <v>108.368234</v>
      </c>
      <c t="str" s="87" r="J47">
        <f>G47+H47+I47</f>
        <v>225</v>
      </c>
    </row>
    <row r="48">
      <c t="s" s="161" r="A48">
        <v>2233</v>
      </c>
      <c s="158" r="B48"/>
      <c t="s" s="160" r="C48">
        <v>2234</v>
      </c>
      <c s="156" r="D48">
        <v>2.0</v>
      </c>
      <c s="156" r="E48">
        <v>8.0</v>
      </c>
      <c s="156" r="F48">
        <v>5.0</v>
      </c>
      <c s="159" r="G48">
        <v>78.523637</v>
      </c>
      <c s="159" r="H48">
        <v>37.911812</v>
      </c>
      <c s="159" r="I48">
        <v>108.368234</v>
      </c>
      <c t="str" s="87" r="J48">
        <f>G48+H48+I48</f>
        <v>225</v>
      </c>
    </row>
    <row r="49">
      <c t="s" s="155" r="A49">
        <v>2235</v>
      </c>
      <c s="156" r="B49">
        <v>1.0</v>
      </c>
      <c t="s" s="160" r="C49">
        <v>2236</v>
      </c>
      <c s="156" r="D49">
        <v>1.5</v>
      </c>
      <c s="156" r="E49">
        <v>10.0</v>
      </c>
      <c s="156" r="F49">
        <v>5.0</v>
      </c>
      <c s="159" r="G49">
        <v>56.350312</v>
      </c>
      <c s="159" r="H49">
        <v>36.048268</v>
      </c>
      <c s="159" r="I49">
        <v>95.730655</v>
      </c>
      <c t="str" s="87" r="J49">
        <f>G49+H49+I49</f>
        <v>188</v>
      </c>
    </row>
    <row r="50">
      <c t="s" s="155" r="A50">
        <v>2237</v>
      </c>
      <c s="156" r="B50">
        <v>0.0</v>
      </c>
      <c s="157" r="C50"/>
      <c s="158" r="D50"/>
      <c s="158" r="E50"/>
      <c s="158" r="F50"/>
      <c s="159" r="G50">
        <v>118.984811</v>
      </c>
      <c s="159" r="H50">
        <v>105.821811</v>
      </c>
      <c s="159" r="I50">
        <v>172.114758</v>
      </c>
      <c t="str" s="87" r="J50">
        <f>G50+H50+I50</f>
        <v>397</v>
      </c>
    </row>
    <row r="51">
      <c t="s" s="155" r="A51">
        <v>2238</v>
      </c>
      <c s="156" r="B51">
        <v>1.0</v>
      </c>
      <c t="s" s="160" r="C51">
        <v>2239</v>
      </c>
      <c s="156" r="D51">
        <v>2.0</v>
      </c>
      <c s="156" r="E51">
        <v>8.0</v>
      </c>
      <c s="156" r="F51">
        <v>5.0</v>
      </c>
      <c s="159" r="G51">
        <v>33.856063</v>
      </c>
      <c s="159" r="H51">
        <v>28.589751</v>
      </c>
      <c s="159" r="I51">
        <v>91.194262</v>
      </c>
      <c t="str" s="87" r="J51">
        <f>G51+H51+I51</f>
        <v>154</v>
      </c>
    </row>
    <row r="52">
      <c t="s" s="155" r="A52">
        <v>2240</v>
      </c>
      <c s="156" r="B52">
        <v>1.0</v>
      </c>
      <c t="s" s="160" r="C52">
        <v>2241</v>
      </c>
      <c s="156" r="D52">
        <v>1.5</v>
      </c>
      <c s="156" r="E52">
        <v>8.0</v>
      </c>
      <c s="156" r="F52">
        <v>6.0</v>
      </c>
      <c s="159" r="G52">
        <v>55.485441</v>
      </c>
      <c s="159" r="H52">
        <v>78.705693</v>
      </c>
      <c s="159" r="I52">
        <v>126.322218</v>
      </c>
      <c t="str" s="87" r="J52">
        <f>G52+H52+I52</f>
        <v>261</v>
      </c>
    </row>
    <row r="53">
      <c t="s" s="155" r="A53">
        <v>2242</v>
      </c>
      <c s="156" r="B53">
        <v>0.0</v>
      </c>
      <c s="157" r="C53"/>
      <c s="158" r="D53"/>
      <c s="158" r="E53"/>
      <c s="158" r="F53"/>
      <c s="159" r="G53">
        <v>102.605284</v>
      </c>
      <c s="159" r="H53">
        <v>110.852567</v>
      </c>
      <c s="159" r="I53">
        <v>135.967626</v>
      </c>
      <c t="str" s="87" r="J53">
        <f>G53+H53+I53</f>
        <v>349</v>
      </c>
    </row>
    <row r="54">
      <c t="s" s="155" r="A54">
        <v>2243</v>
      </c>
      <c s="156" r="B54">
        <v>0.0</v>
      </c>
      <c s="157" r="C54"/>
      <c s="158" r="D54"/>
      <c s="158" r="E54"/>
      <c s="158" r="F54"/>
      <c s="159" r="G54">
        <v>65.636959</v>
      </c>
      <c s="159" r="H54">
        <v>117.813213</v>
      </c>
      <c s="159" r="I54">
        <v>127.326395</v>
      </c>
      <c t="str" s="87" r="J54">
        <f>G54+H54+I54</f>
        <v>311</v>
      </c>
    </row>
    <row r="55">
      <c t="s" s="162" r="A55">
        <v>2244</v>
      </c>
      <c s="163" r="B55">
        <v>1.0</v>
      </c>
      <c t="s" s="164" r="C55">
        <v>2245</v>
      </c>
      <c s="163" r="D55">
        <v>1.0</v>
      </c>
      <c s="163" r="E55">
        <v>6.0</v>
      </c>
      <c s="163" r="F55">
        <v>5.0</v>
      </c>
      <c s="165" r="G55">
        <v>130.491947</v>
      </c>
      <c s="165" r="H55">
        <v>77.798672</v>
      </c>
      <c s="165" r="I55">
        <v>108.898491</v>
      </c>
      <c t="str" s="76" r="J55">
        <f>G55+H55+I55</f>
        <v>317</v>
      </c>
    </row>
    <row r="56">
      <c t="s" s="166" r="A56">
        <v>2246</v>
      </c>
      <c s="167" r="B56">
        <v>4.0</v>
      </c>
      <c s="168" r="C56"/>
      <c s="169" r="D56"/>
      <c s="169" r="E56"/>
      <c s="170" r="F56">
        <v>19.0</v>
      </c>
      <c s="171" r="G56"/>
      <c s="171" r="H56"/>
      <c s="171" r="I56"/>
      <c s="60" r="J56">
        <v>1824.0</v>
      </c>
      <c t="s" s="44" r="K56">
        <v>2247</v>
      </c>
    </row>
    <row r="57">
      <c t="s" s="172" r="A57">
        <v>2248</v>
      </c>
      <c s="173" r="B57">
        <v>0.0</v>
      </c>
      <c s="174" r="C57"/>
      <c s="175" r="D57"/>
      <c s="175" r="E57"/>
      <c s="175" r="F57"/>
      <c s="176" r="G57">
        <v>68.696311</v>
      </c>
      <c s="176" r="H57">
        <v>81.959719</v>
      </c>
      <c s="176" r="I57">
        <v>103.555779</v>
      </c>
      <c t="str" s="87" r="J57">
        <f>G57+H57+I57</f>
        <v>254</v>
      </c>
    </row>
    <row r="58">
      <c t="s" s="177" r="A58">
        <v>2249</v>
      </c>
      <c s="175" r="B58"/>
      <c t="s" s="178" r="C58">
        <v>2250</v>
      </c>
      <c s="175" r="D58"/>
      <c s="175" r="E58"/>
      <c s="173" r="F58">
        <v>0.0</v>
      </c>
      <c s="176" r="G58">
        <v>74.86565</v>
      </c>
      <c s="176" r="H58">
        <v>78.174979</v>
      </c>
      <c s="176" r="I58">
        <v>152.203103</v>
      </c>
      <c t="str" s="87" r="J58">
        <f>G58+H58+I58</f>
        <v>305</v>
      </c>
    </row>
    <row r="59">
      <c t="s" s="172" r="A59">
        <v>2251</v>
      </c>
      <c s="173" r="B59">
        <v>3.0</v>
      </c>
      <c t="s" s="178" r="C59">
        <v>2252</v>
      </c>
      <c s="175" r="D59">
        <v>2.0</v>
      </c>
      <c s="175" r="E59">
        <v>12.0</v>
      </c>
      <c s="179" r="F59">
        <v>3.0</v>
      </c>
      <c s="176" r="G59">
        <v>74.86565</v>
      </c>
      <c s="176" r="H59">
        <v>78.174979</v>
      </c>
      <c s="176" r="I59">
        <v>152.203103</v>
      </c>
      <c t="str" s="87" r="J59">
        <f>G59+H59+I59</f>
        <v>305</v>
      </c>
    </row>
    <row r="60">
      <c t="s" s="177" r="A60">
        <v>2253</v>
      </c>
      <c s="175" r="B60"/>
      <c t="s" s="178" r="C60">
        <v>2254</v>
      </c>
      <c s="173" r="D60">
        <v>2.0</v>
      </c>
      <c s="173" r="E60">
        <v>8.0</v>
      </c>
      <c s="173" r="F60">
        <v>9.0</v>
      </c>
      <c s="176" r="G60">
        <v>74.86565</v>
      </c>
      <c s="176" r="H60">
        <v>78.174979</v>
      </c>
      <c s="176" r="I60">
        <v>152.203103</v>
      </c>
      <c t="str" s="87" r="J60">
        <f>G60+H60+I60</f>
        <v>305</v>
      </c>
    </row>
    <row r="61">
      <c t="s" s="172" r="A61">
        <v>2255</v>
      </c>
      <c s="173" r="B61">
        <v>0.0</v>
      </c>
      <c s="174" r="C61"/>
      <c s="175" r="D61"/>
      <c s="175" r="E61"/>
      <c s="175" r="F61"/>
      <c s="176" r="G61">
        <v>76.939534</v>
      </c>
      <c s="176" r="H61">
        <v>71.107474</v>
      </c>
      <c s="176" r="I61">
        <v>181.208938</v>
      </c>
      <c t="str" s="87" r="J61">
        <f>G61+H61+I61</f>
        <v>329</v>
      </c>
    </row>
    <row r="62">
      <c t="s" s="172" r="A62">
        <v>2256</v>
      </c>
      <c s="173" r="B62">
        <v>0.0</v>
      </c>
      <c s="174" r="C62"/>
      <c s="175" r="D62"/>
      <c s="175" r="E62"/>
      <c s="175" r="F62"/>
      <c s="176" r="G62">
        <v>65.863986</v>
      </c>
      <c s="176" r="H62">
        <v>67.130216</v>
      </c>
      <c s="176" r="I62">
        <v>165.437857</v>
      </c>
      <c t="str" s="87" r="J62">
        <f>G62+H62+I62</f>
        <v>298</v>
      </c>
    </row>
    <row r="63">
      <c t="s" s="172" r="A63">
        <v>2257</v>
      </c>
      <c s="173" r="B63">
        <v>1.0</v>
      </c>
      <c t="s" s="180" r="C63">
        <v>2258</v>
      </c>
      <c s="173" r="D63">
        <v>1.0</v>
      </c>
      <c s="173" r="E63">
        <v>12.0</v>
      </c>
      <c s="173" r="F63">
        <v>7.0</v>
      </c>
      <c s="176" r="G63">
        <v>106.93453</v>
      </c>
      <c s="176" r="H63">
        <v>112.476858</v>
      </c>
      <c s="176" r="I63">
        <v>168.702639</v>
      </c>
      <c t="str" s="87" r="J63">
        <f>G63+H63+I63</f>
        <v>388</v>
      </c>
    </row>
    <row r="64">
      <c t="s" s="181" r="A64">
        <v>2259</v>
      </c>
      <c s="182" r="B64">
        <v>0.0</v>
      </c>
      <c s="183" r="C64"/>
      <c s="184" r="D64"/>
      <c s="184" r="E64"/>
      <c s="184" r="F64"/>
      <c s="185" r="G64">
        <v>65.659241</v>
      </c>
      <c s="185" r="H64">
        <v>58.590616</v>
      </c>
      <c s="185" r="I64">
        <v>124.769968</v>
      </c>
      <c t="str" s="76" r="J64">
        <f>G64+H64+I64</f>
        <v>249</v>
      </c>
    </row>
    <row r="65">
      <c t="s" s="186" r="A65">
        <v>2260</v>
      </c>
      <c s="187" r="B65">
        <v>4.0</v>
      </c>
      <c s="188" r="C65"/>
      <c s="189" r="D65"/>
      <c s="189" r="E65"/>
      <c s="187" r="F65">
        <v>22.0</v>
      </c>
      <c s="190" r="G65"/>
      <c s="190" r="H65"/>
      <c s="190" r="I65"/>
      <c s="60" r="J65">
        <v>2368.0</v>
      </c>
      <c t="s" s="44" r="K65">
        <v>2261</v>
      </c>
    </row>
    <row r="66">
      <c t="s" s="191" r="A66">
        <v>2262</v>
      </c>
      <c s="192" r="B66">
        <v>0.0</v>
      </c>
      <c s="193" r="C66"/>
      <c s="194" r="D66"/>
      <c s="194" r="E66"/>
      <c s="194" r="F66"/>
      <c s="195" r="G66">
        <v>78.49169</v>
      </c>
      <c s="195" r="H66">
        <v>64.257033</v>
      </c>
      <c s="195" r="I66">
        <v>122.320759</v>
      </c>
      <c t="str" s="87" r="J66">
        <f>G66+H66+I66</f>
        <v>265</v>
      </c>
    </row>
    <row r="67">
      <c t="s" s="191" r="A67">
        <v>2263</v>
      </c>
      <c s="192" r="B67">
        <v>0.0</v>
      </c>
      <c s="193" r="C67"/>
      <c s="194" r="D67"/>
      <c s="194" r="E67"/>
      <c s="194" r="F67"/>
      <c s="195" r="G67">
        <v>51.723672</v>
      </c>
      <c s="195" r="H67">
        <v>68.877839</v>
      </c>
      <c s="195" r="I67">
        <v>138.177168</v>
      </c>
      <c t="str" s="87" r="J67">
        <f>G67+H67+I67</f>
        <v>259</v>
      </c>
    </row>
    <row r="68">
      <c t="s" s="191" r="A68">
        <v>2264</v>
      </c>
      <c s="192" r="B68">
        <v>0.0</v>
      </c>
      <c s="193" r="C68"/>
      <c s="194" r="D68"/>
      <c s="194" r="E68"/>
      <c s="194" r="F68"/>
      <c s="195" r="G68">
        <v>68.773172</v>
      </c>
      <c s="195" r="H68">
        <v>60.25657</v>
      </c>
      <c s="195" r="I68">
        <v>72.878499</v>
      </c>
      <c t="str" s="87" r="J68">
        <f>G68+H68+I68</f>
        <v>202</v>
      </c>
    </row>
    <row r="69">
      <c t="s" s="191" r="A69">
        <v>2265</v>
      </c>
      <c s="192" r="B69">
        <v>1.0</v>
      </c>
      <c t="s" s="196" r="C69">
        <v>2266</v>
      </c>
      <c s="192" r="D69">
        <v>1.5</v>
      </c>
      <c s="192" r="E69">
        <v>6.0</v>
      </c>
      <c s="192" r="F69">
        <v>3.0</v>
      </c>
      <c s="195" r="G69">
        <v>57.792263</v>
      </c>
      <c s="195" r="H69">
        <v>42.24944</v>
      </c>
      <c s="195" r="I69">
        <v>97.554231</v>
      </c>
      <c t="str" s="87" r="J69">
        <f>G69+H69+I69</f>
        <v>198</v>
      </c>
    </row>
    <row r="70">
      <c t="s" s="191" r="A70">
        <v>2267</v>
      </c>
      <c s="192" r="B70">
        <v>0.0</v>
      </c>
      <c s="193" r="C70"/>
      <c s="194" r="D70"/>
      <c s="194" r="E70"/>
      <c s="194" r="F70"/>
      <c s="195" r="G70">
        <v>108.689393</v>
      </c>
      <c s="195" r="H70">
        <v>65.337924</v>
      </c>
      <c s="195" r="I70">
        <v>117.238673</v>
      </c>
      <c t="str" s="87" r="J70">
        <f>G70+H70+I70</f>
        <v>291</v>
      </c>
    </row>
    <row r="71">
      <c t="s" s="191" r="A71">
        <v>2268</v>
      </c>
      <c s="192" r="B71">
        <v>1.0</v>
      </c>
      <c t="s" s="196" r="C71">
        <v>2269</v>
      </c>
      <c s="192" r="D71">
        <v>2.0</v>
      </c>
      <c s="192" r="E71">
        <v>6.0</v>
      </c>
      <c s="192" r="F71">
        <v>3.0</v>
      </c>
      <c s="195" r="G71">
        <v>52.0089</v>
      </c>
      <c s="195" r="H71">
        <v>62.199471</v>
      </c>
      <c s="195" r="I71">
        <v>89.84685</v>
      </c>
      <c t="str" s="87" r="J71">
        <f>G71+H71+I71</f>
        <v>204</v>
      </c>
    </row>
    <row r="72">
      <c t="s" s="191" r="A72">
        <v>2270</v>
      </c>
      <c s="192" r="B72">
        <v>1.0</v>
      </c>
      <c t="s" s="196" r="C72">
        <v>2271</v>
      </c>
      <c s="192" r="D72">
        <v>1.0</v>
      </c>
      <c s="192" r="E72">
        <v>10.0</v>
      </c>
      <c s="192" r="F72">
        <v>6.0</v>
      </c>
      <c s="195" r="G72">
        <v>95.17346</v>
      </c>
      <c s="195" r="H72">
        <v>75.537068</v>
      </c>
      <c s="195" r="I72">
        <v>101.01825</v>
      </c>
      <c t="str" s="87" r="J72">
        <f>G72+H72+I72</f>
        <v>272</v>
      </c>
    </row>
    <row r="73">
      <c t="s" s="191" r="A73">
        <v>2272</v>
      </c>
      <c s="192" r="B73">
        <v>0.0</v>
      </c>
      <c s="193" r="C73"/>
      <c s="194" r="D73"/>
      <c s="194" r="E73"/>
      <c s="194" r="F73"/>
      <c s="195" r="G73">
        <v>101.480272</v>
      </c>
      <c s="195" r="H73">
        <v>85.246685</v>
      </c>
      <c s="195" r="I73">
        <v>110.64574</v>
      </c>
      <c t="str" s="87" r="J73">
        <f>G73+H73+I73</f>
        <v>297</v>
      </c>
    </row>
    <row r="74">
      <c t="s" s="191" r="A74">
        <v>2273</v>
      </c>
      <c s="192" r="B74">
        <v>1.0</v>
      </c>
      <c t="s" s="197" r="C74">
        <v>2274</v>
      </c>
      <c s="192" r="D74">
        <v>2.0</v>
      </c>
      <c s="192" r="E74">
        <v>8.0</v>
      </c>
      <c s="192" r="F74">
        <v>3.0</v>
      </c>
      <c s="195" r="G74">
        <v>77.740813</v>
      </c>
      <c s="195" r="H74">
        <v>66.773536</v>
      </c>
      <c s="195" r="I74">
        <v>235.424254</v>
      </c>
      <c t="str" s="87" r="J74">
        <f>G74+H74+I74</f>
        <v>380</v>
      </c>
    </row>
    <row r="75">
      <c t="s" s="198" r="A75">
        <v>2275</v>
      </c>
      <c s="199" r="B75">
        <v>6.0</v>
      </c>
      <c s="200" r="C75"/>
      <c s="201" r="D75"/>
      <c s="201" r="E75"/>
      <c s="202" r="F75">
        <v>13.0</v>
      </c>
      <c s="203" r="G75"/>
      <c s="203" r="H75"/>
      <c s="203" r="I75"/>
      <c s="204" r="J75">
        <v>1284.0</v>
      </c>
    </row>
    <row r="76">
      <c t="s" s="205" r="A76">
        <v>2276</v>
      </c>
      <c s="206" r="B76"/>
      <c t="s" s="207" r="C76">
        <v>2277</v>
      </c>
      <c s="208" r="D76">
        <v>1.5</v>
      </c>
      <c s="208" r="E76">
        <v>6.0</v>
      </c>
      <c s="208" r="F76">
        <v>4.0</v>
      </c>
      <c s="203" r="G76">
        <v>50.115655</v>
      </c>
      <c s="203" r="H76">
        <v>56.630449</v>
      </c>
      <c s="203" r="I76">
        <v>93.232031</v>
      </c>
      <c t="str" s="87" r="J76">
        <f>G76+H76+I76</f>
        <v>200</v>
      </c>
    </row>
    <row r="77">
      <c t="s" s="209" r="A77">
        <v>2278</v>
      </c>
      <c s="210" r="B77"/>
      <c t="s" s="211" r="C77">
        <v>2279</v>
      </c>
      <c s="212" r="D77">
        <v>2.0</v>
      </c>
      <c s="213" r="E77">
        <v>8.0</v>
      </c>
      <c s="213" r="F77">
        <v>3.0</v>
      </c>
      <c s="203" r="G77">
        <v>50.115655</v>
      </c>
      <c s="203" r="H77">
        <v>56.630449</v>
      </c>
      <c s="203" r="I77">
        <v>93.232031</v>
      </c>
      <c t="str" s="87" r="J77">
        <f>G77+H77+I77</f>
        <v>200</v>
      </c>
    </row>
    <row r="78">
      <c t="s" s="198" r="A78">
        <v>2280</v>
      </c>
      <c s="199" r="B78">
        <v>3.0</v>
      </c>
      <c t="s" s="214" r="C78">
        <v>2281</v>
      </c>
      <c s="215" r="D78">
        <v>1.5</v>
      </c>
      <c s="215" r="E78">
        <v>8.0</v>
      </c>
      <c s="215" r="F78">
        <v>6.0</v>
      </c>
      <c s="203" r="G78">
        <v>50.115655</v>
      </c>
      <c s="203" r="H78">
        <v>56.630449</v>
      </c>
      <c s="203" r="I78">
        <v>93.232031</v>
      </c>
      <c t="str" s="87" r="J78">
        <f>G78+H78+I78</f>
        <v>200</v>
      </c>
    </row>
    <row r="79">
      <c t="s" s="216" r="A79">
        <v>2282</v>
      </c>
      <c s="215" r="B79">
        <v>1.0</v>
      </c>
      <c t="s" s="217" r="C79">
        <v>2283</v>
      </c>
      <c s="215" r="D79">
        <v>3.0</v>
      </c>
      <c s="215" r="E79">
        <v>8.0</v>
      </c>
      <c s="215" r="F79">
        <v>3.0</v>
      </c>
      <c s="203" r="G79">
        <v>123.50958</v>
      </c>
      <c s="203" r="H79">
        <v>109.457417</v>
      </c>
      <c s="203" r="I79">
        <v>133.950542</v>
      </c>
      <c t="str" s="87" r="J79">
        <f>G79+H79+I79</f>
        <v>367</v>
      </c>
    </row>
    <row r="80">
      <c t="s" s="216" r="A80">
        <v>2284</v>
      </c>
      <c s="215" r="B80">
        <v>1.0</v>
      </c>
      <c t="s" s="217" r="C80">
        <v>2285</v>
      </c>
      <c s="215" r="D80">
        <v>3.0</v>
      </c>
      <c s="215" r="E80">
        <v>12.0</v>
      </c>
      <c s="215" r="F80">
        <v>3.0</v>
      </c>
      <c s="203" r="G80">
        <v>96.784518</v>
      </c>
      <c s="203" r="H80">
        <v>106.611882</v>
      </c>
      <c s="203" r="I80">
        <v>99.476327</v>
      </c>
      <c t="str" s="87" r="J80">
        <f>G80+H80+I80</f>
        <v>303</v>
      </c>
    </row>
    <row r="81">
      <c t="s" s="216" r="A81">
        <v>2286</v>
      </c>
      <c s="215" r="B81">
        <v>1.0</v>
      </c>
      <c t="s" s="217" r="C81">
        <v>2287</v>
      </c>
      <c s="215" r="D81">
        <v>2.0</v>
      </c>
      <c s="215" r="E81">
        <v>6.0</v>
      </c>
      <c s="215" r="F81">
        <v>1.0</v>
      </c>
      <c s="203" r="G81">
        <v>65.851108</v>
      </c>
      <c s="203" r="H81">
        <v>66.99789</v>
      </c>
      <c s="203" r="I81">
        <v>86.141161</v>
      </c>
      <c t="str" s="87" r="J81">
        <f>G81+H81+I81</f>
        <v>219</v>
      </c>
    </row>
    <row r="82">
      <c t="s" s="218" r="A82">
        <v>2288</v>
      </c>
      <c s="208" r="B82">
        <v>0.0</v>
      </c>
      <c s="219" r="C82"/>
      <c s="206" r="D82"/>
      <c s="206" r="E82"/>
      <c s="206" r="F82"/>
      <c s="220" r="G82">
        <v>50.08309</v>
      </c>
      <c s="220" r="H82">
        <v>56.825228</v>
      </c>
      <c s="220" r="I82">
        <v>88.790179</v>
      </c>
      <c t="str" s="76" r="J82">
        <f>G82+H82+I82</f>
        <v>196</v>
      </c>
    </row>
    <row r="83">
      <c t="s" s="221" r="A83">
        <v>2289</v>
      </c>
      <c s="222" r="B83">
        <v>3.0</v>
      </c>
      <c s="223" r="C83"/>
      <c s="224" r="D83"/>
      <c s="224" r="E83"/>
      <c s="225" r="F83">
        <v>15.0</v>
      </c>
      <c s="226" r="G83"/>
      <c s="226" r="H83"/>
      <c s="226" r="I83"/>
      <c s="60" r="J83">
        <v>1342.0</v>
      </c>
    </row>
    <row r="84">
      <c t="s" s="227" r="A84">
        <v>2290</v>
      </c>
      <c s="228" r="B84">
        <v>0.0</v>
      </c>
      <c s="229" r="C84"/>
      <c s="230" r="D84"/>
      <c s="230" r="E84"/>
      <c s="230" r="F84"/>
      <c s="231" r="G84">
        <v>148.472212</v>
      </c>
      <c s="231" r="H84">
        <v>92.4029</v>
      </c>
      <c s="231" r="I84">
        <v>132.686092</v>
      </c>
      <c t="str" s="87" r="J84">
        <f>G84+H84+I84</f>
        <v>374</v>
      </c>
    </row>
    <row r="85">
      <c t="s" s="227" r="A85">
        <v>2291</v>
      </c>
      <c s="228" r="B85">
        <v>1.0</v>
      </c>
      <c t="s" s="232" r="C85">
        <v>2292</v>
      </c>
      <c s="228" r="D85">
        <v>1.0</v>
      </c>
      <c s="228" r="E85">
        <v>12.0</v>
      </c>
      <c s="228" r="F85">
        <v>7.0</v>
      </c>
      <c s="231" r="G85">
        <v>23.458105</v>
      </c>
      <c s="231" r="H85">
        <v>11.405004</v>
      </c>
      <c s="231" r="I85">
        <v>32.210746</v>
      </c>
      <c t="str" s="87" r="J85">
        <f>G85+H85+I85</f>
        <v>67</v>
      </c>
      <c t="s" s="44" r="K85">
        <v>2293</v>
      </c>
    </row>
    <row r="86">
      <c t="s" s="233" r="A86">
        <v>2294</v>
      </c>
      <c s="234" r="B86">
        <v>1.0</v>
      </c>
      <c t="s" s="235" r="C86">
        <v>2295</v>
      </c>
      <c s="234" r="D86">
        <v>2.0</v>
      </c>
      <c s="234" r="E86">
        <v>8.0</v>
      </c>
      <c s="234" r="F86">
        <v>3.0</v>
      </c>
      <c s="231" r="G86">
        <v>96.781177</v>
      </c>
      <c s="231" r="H86">
        <v>99.863895</v>
      </c>
      <c s="231" r="I86">
        <v>81.741575</v>
      </c>
      <c t="str" s="87" r="J86">
        <f>G86+H86+I86</f>
        <v>278</v>
      </c>
    </row>
    <row r="87">
      <c t="s" s="236" r="A87">
        <v>2296</v>
      </c>
      <c s="230" r="B87">
        <v>0.0</v>
      </c>
      <c s="229" r="C87"/>
      <c s="230" r="D87"/>
      <c s="230" r="E87"/>
      <c s="230" r="F87"/>
      <c s="231" r="G87">
        <v>40.715643</v>
      </c>
      <c s="231" r="H87">
        <v>51.566313</v>
      </c>
      <c s="231" r="I87">
        <v>94.242722</v>
      </c>
      <c t="str" s="87" r="J87">
        <f>G87+H87+I87</f>
        <v>187</v>
      </c>
    </row>
    <row r="88">
      <c t="s" s="227" r="A88">
        <v>2297</v>
      </c>
      <c s="228" r="B88">
        <v>0.0</v>
      </c>
      <c s="229" r="C88"/>
      <c s="230" r="D88"/>
      <c s="230" r="E88"/>
      <c s="230" r="F88"/>
      <c s="231" r="G88">
        <v>81.724467</v>
      </c>
      <c s="231" r="H88">
        <v>49.096923</v>
      </c>
      <c s="231" r="I88">
        <v>58.104472</v>
      </c>
      <c t="str" s="87" r="J88">
        <f>G88+H88+I88</f>
        <v>189</v>
      </c>
    </row>
    <row r="89">
      <c t="s" s="237" r="A89">
        <v>2298</v>
      </c>
      <c s="238" r="B89">
        <v>1.0</v>
      </c>
      <c t="s" s="239" r="C89">
        <v>2299</v>
      </c>
      <c s="238" r="D89">
        <v>1.0</v>
      </c>
      <c s="238" r="E89">
        <v>8.0</v>
      </c>
      <c s="238" r="F89">
        <v>5.0</v>
      </c>
      <c s="240" r="G89">
        <v>114.171058</v>
      </c>
      <c s="240" r="H89">
        <v>59.452993</v>
      </c>
      <c s="240" r="I89">
        <v>73.747082</v>
      </c>
      <c t="str" s="76" r="J89">
        <f>G89+H89+I89</f>
        <v>247</v>
      </c>
    </row>
    <row r="90">
      <c t="s" s="241" r="A90">
        <v>2300</v>
      </c>
      <c s="242" r="B90">
        <v>4.0</v>
      </c>
      <c s="243" r="C90"/>
      <c s="244" r="D90"/>
      <c s="244" r="E90"/>
      <c s="245" r="F90">
        <v>24.0</v>
      </c>
      <c s="246" r="G90"/>
      <c s="246" r="H90"/>
      <c s="246" r="I90"/>
      <c s="60" r="J90">
        <v>1329.0</v>
      </c>
      <c t="s" s="44" r="K90">
        <v>2301</v>
      </c>
    </row>
    <row r="91">
      <c t="s" s="247" r="A91">
        <v>2302</v>
      </c>
      <c s="248" r="B91">
        <v>0.0</v>
      </c>
      <c s="249" r="C91"/>
      <c s="250" r="D91"/>
      <c s="250" r="E91"/>
      <c s="250" r="F91"/>
      <c s="251" r="G91">
        <v>77.076362</v>
      </c>
      <c s="251" r="H91">
        <v>57.029277</v>
      </c>
      <c s="251" r="I91">
        <v>103.264783</v>
      </c>
      <c t="str" s="87" r="J91">
        <f>G91+H91+I91</f>
        <v>237</v>
      </c>
    </row>
    <row r="92">
      <c t="s" s="247" r="A92">
        <v>2303</v>
      </c>
      <c s="248" r="B92">
        <v>1.0</v>
      </c>
      <c t="s" s="252" r="C92">
        <v>2304</v>
      </c>
      <c s="248" r="D92">
        <v>2.0</v>
      </c>
      <c s="248" r="E92">
        <v>6.0</v>
      </c>
      <c s="248" r="F92">
        <v>4.0</v>
      </c>
      <c s="251" r="G92">
        <v>48.661196</v>
      </c>
      <c s="251" r="H92">
        <v>34.978151</v>
      </c>
      <c s="251" r="I92">
        <v>57.692701</v>
      </c>
      <c t="str" s="87" r="J92">
        <f>G92+H92+I92</f>
        <v>141</v>
      </c>
    </row>
    <row r="93">
      <c t="s" s="247" r="A93">
        <v>2305</v>
      </c>
      <c s="248" r="B93">
        <v>0.0</v>
      </c>
      <c s="249" r="C93"/>
      <c s="250" r="D93"/>
      <c s="250" r="E93"/>
      <c s="250" r="F93"/>
      <c s="251" r="G93">
        <v>47.340433</v>
      </c>
      <c s="251" r="H93">
        <v>44.258103</v>
      </c>
      <c s="251" r="I93">
        <v>65.400903</v>
      </c>
      <c t="str" s="87" r="J93">
        <f>G93+H93+I93</f>
        <v>157</v>
      </c>
    </row>
    <row r="94">
      <c t="s" s="247" r="A94">
        <v>2306</v>
      </c>
      <c s="248" r="B94">
        <v>0.0</v>
      </c>
      <c s="249" r="C94"/>
      <c s="250" r="D94"/>
      <c s="250" r="E94"/>
      <c s="250" r="F94"/>
      <c s="251" r="G94">
        <v>71.244563</v>
      </c>
      <c s="251" r="H94">
        <v>57.316411</v>
      </c>
      <c s="251" r="I94">
        <v>59.71433</v>
      </c>
      <c t="str" s="87" r="J94">
        <f>G94+H94+I94</f>
        <v>188</v>
      </c>
    </row>
    <row r="95">
      <c t="s" s="247" r="A95">
        <v>2307</v>
      </c>
      <c s="248" r="B95">
        <v>2.0</v>
      </c>
      <c t="s" s="252" r="C95">
        <v>2308</v>
      </c>
      <c s="248" r="D95">
        <v>2.0</v>
      </c>
      <c s="248" r="E95">
        <v>8.0</v>
      </c>
      <c s="248" r="F95">
        <v>7.0</v>
      </c>
      <c s="251" r="G95">
        <v>67.211402</v>
      </c>
      <c s="251" r="H95">
        <v>36.8047</v>
      </c>
      <c s="251" r="I95">
        <v>51.402408</v>
      </c>
      <c t="str" s="87" r="J95">
        <f>G95+H95+I95</f>
        <v>155</v>
      </c>
    </row>
    <row r="96">
      <c t="s" s="253" r="A96">
        <v>2309</v>
      </c>
      <c s="250" r="B96"/>
      <c t="s" s="254" r="C96">
        <v>2310</v>
      </c>
      <c s="248" r="D96">
        <v>2.0</v>
      </c>
      <c s="248" r="E96">
        <v>12.0</v>
      </c>
      <c s="248" r="F96">
        <v>10.0</v>
      </c>
      <c s="251" r="G96">
        <v>67.211402</v>
      </c>
      <c s="251" r="H96">
        <v>36.8047</v>
      </c>
      <c s="251" r="I96">
        <v>51.402408</v>
      </c>
      <c t="str" s="87" r="J96">
        <f>G96+H96+I96</f>
        <v>155</v>
      </c>
    </row>
    <row r="97">
      <c t="s" s="247" r="A97">
        <v>2311</v>
      </c>
      <c s="250" r="B97"/>
      <c s="249" r="C97"/>
      <c s="250" r="D97"/>
      <c s="250" r="E97"/>
      <c s="250" r="F97"/>
      <c s="251" r="G97">
        <v>65.526788</v>
      </c>
      <c s="251" r="H97">
        <v>37.483683</v>
      </c>
      <c s="251" r="I97">
        <v>51.619629</v>
      </c>
      <c t="str" s="87" r="J97">
        <f>G97+H97+I97</f>
        <v>155</v>
      </c>
    </row>
    <row r="98">
      <c t="s" s="247" r="A98">
        <v>2312</v>
      </c>
      <c s="250" r="B98"/>
      <c s="249" r="C98"/>
      <c s="250" r="D98"/>
      <c s="250" r="E98"/>
      <c s="250" r="F98"/>
      <c s="251" r="G98">
        <v>29.639482</v>
      </c>
      <c s="251" r="H98">
        <v>9.728973</v>
      </c>
      <c s="251" r="I98">
        <v>22.890066</v>
      </c>
      <c t="str" s="87" r="J98">
        <f>G98+H98+I98</f>
        <v>62</v>
      </c>
    </row>
    <row r="99">
      <c t="s" s="255" r="A99">
        <v>2313</v>
      </c>
      <c s="256" r="B99">
        <v>1.0</v>
      </c>
      <c t="s" s="257" r="C99">
        <v>2314</v>
      </c>
      <c s="256" r="D99">
        <v>1.0</v>
      </c>
      <c s="256" r="E99">
        <v>12.0</v>
      </c>
      <c s="256" r="F99">
        <v>3.0</v>
      </c>
      <c s="258" r="G99">
        <v>87.281507</v>
      </c>
      <c s="258" r="H99">
        <v>57.237377</v>
      </c>
      <c s="258" r="I99">
        <v>87.840996</v>
      </c>
      <c t="str" s="76" r="J99">
        <f>G99+H99+I99</f>
        <v>232</v>
      </c>
    </row>
    <row r="100">
      <c t="s" s="259" r="A100">
        <v>2315</v>
      </c>
      <c s="260" r="B100">
        <v>6.0</v>
      </c>
      <c s="261" r="C100"/>
      <c s="262" r="D100"/>
      <c s="262" r="E100"/>
      <c s="260" r="F100">
        <v>27.0</v>
      </c>
      <c s="263" r="G100"/>
      <c s="263" r="H100"/>
      <c s="263" r="I100"/>
      <c s="60" r="J100">
        <v>2094.0</v>
      </c>
      <c t="s" s="44" r="K100">
        <v>2316</v>
      </c>
    </row>
    <row r="101">
      <c t="s" s="264" r="A101">
        <v>2317</v>
      </c>
      <c s="265" r="B101">
        <v>0.0</v>
      </c>
      <c s="266" r="C101"/>
      <c s="267" r="D101"/>
      <c s="267" r="E101"/>
      <c s="267" r="F101"/>
      <c s="268" r="G101">
        <v>61.345713</v>
      </c>
      <c s="268" r="H101">
        <v>62.222322</v>
      </c>
      <c s="268" r="I101">
        <v>146.727931</v>
      </c>
      <c t="str" s="87" r="J101">
        <f>G101+H101+I101</f>
        <v>270</v>
      </c>
    </row>
    <row r="102">
      <c t="s" s="264" r="A102">
        <v>2318</v>
      </c>
      <c s="265" r="B102">
        <v>1.0</v>
      </c>
      <c t="s" s="269" r="C102">
        <v>2319</v>
      </c>
      <c s="265" r="D102">
        <v>1.5</v>
      </c>
      <c s="265" r="E102">
        <v>8.0</v>
      </c>
      <c s="265" r="F102">
        <v>5.0</v>
      </c>
      <c s="268" r="G102">
        <v>79.170515</v>
      </c>
      <c s="268" r="H102">
        <v>78.287039</v>
      </c>
      <c s="268" r="I102">
        <v>120.173814</v>
      </c>
      <c t="str" s="87" r="J102">
        <f>G102+H102+I102</f>
        <v>278</v>
      </c>
    </row>
    <row r="103">
      <c t="s" s="264" r="A103">
        <v>2320</v>
      </c>
      <c s="265" r="B103">
        <v>1.0</v>
      </c>
      <c t="s" s="269" r="C103">
        <v>2321</v>
      </c>
      <c s="265" r="D103">
        <v>2.0</v>
      </c>
      <c s="265" r="E103">
        <v>8.0</v>
      </c>
      <c s="265" r="F103">
        <v>4.0</v>
      </c>
      <c s="268" r="G103">
        <v>39.762298</v>
      </c>
      <c s="268" r="H103">
        <v>63.689728</v>
      </c>
      <c s="268" r="I103">
        <v>122.134963</v>
      </c>
      <c t="str" s="87" r="J103">
        <f>G103+H103+I103</f>
        <v>226</v>
      </c>
    </row>
    <row r="104">
      <c t="s" s="270" r="A104">
        <v>2322</v>
      </c>
      <c s="267" r="B104"/>
      <c t="s" s="269" r="C104">
        <v>2323</v>
      </c>
      <c s="265" r="D104">
        <v>2.0</v>
      </c>
      <c s="265" r="E104">
        <v>8.0</v>
      </c>
      <c s="265" r="F104">
        <v>5.0</v>
      </c>
      <c s="268" r="G104">
        <v>51.16196</v>
      </c>
      <c s="268" r="H104">
        <v>63.204496</v>
      </c>
      <c s="268" r="I104">
        <v>105.837324</v>
      </c>
      <c t="str" s="87" r="J104">
        <f>G104+H104+I104</f>
        <v>220</v>
      </c>
    </row>
    <row r="105">
      <c t="s" s="264" r="A105">
        <v>2324</v>
      </c>
      <c s="265" r="B105">
        <v>2.0</v>
      </c>
      <c t="s" s="269" r="C105">
        <v>2325</v>
      </c>
      <c s="265" r="D105">
        <v>2.0</v>
      </c>
      <c s="265" r="E105">
        <v>8.0</v>
      </c>
      <c s="265" r="F105">
        <v>4.0</v>
      </c>
      <c s="268" r="G105">
        <v>51.16196</v>
      </c>
      <c s="268" r="H105">
        <v>63.204496</v>
      </c>
      <c s="268" r="I105">
        <v>105.837324</v>
      </c>
      <c t="str" s="87" r="J105">
        <f>G105+H105+I105</f>
        <v>220</v>
      </c>
    </row>
    <row r="106">
      <c t="s" s="264" r="A106">
        <v>2326</v>
      </c>
      <c s="265" r="B106">
        <v>1.0</v>
      </c>
      <c t="s" s="269" r="C106">
        <v>2327</v>
      </c>
      <c s="265" r="D106">
        <v>2.0</v>
      </c>
      <c s="265" r="E106">
        <v>8.0</v>
      </c>
      <c s="265" r="F106">
        <v>4.0</v>
      </c>
      <c s="268" r="G106">
        <v>50.548175</v>
      </c>
      <c s="268" r="H106">
        <v>17.761019</v>
      </c>
      <c s="268" r="I106">
        <v>63.530486</v>
      </c>
      <c t="str" s="87" r="J106">
        <f>G106+H106+I106</f>
        <v>132</v>
      </c>
    </row>
    <row r="107">
      <c t="s" s="264" r="A107">
        <v>2328</v>
      </c>
      <c s="265" r="B107">
        <v>0.0</v>
      </c>
      <c s="266" r="C107"/>
      <c s="267" r="D107"/>
      <c s="267" r="E107"/>
      <c s="267" r="F107"/>
      <c s="268" r="G107">
        <v>83.766478</v>
      </c>
      <c s="268" r="H107">
        <v>71.630344</v>
      </c>
      <c s="268" r="I107">
        <v>120.324418</v>
      </c>
      <c t="str" s="87" r="J107">
        <f>G107+H107+I107</f>
        <v>276</v>
      </c>
    </row>
    <row r="108">
      <c t="s" s="264" r="A108">
        <v>2329</v>
      </c>
      <c s="265" r="B108">
        <v>0.0</v>
      </c>
      <c s="266" r="C108"/>
      <c s="267" r="D108"/>
      <c s="267" r="E108"/>
      <c s="267" r="F108"/>
      <c s="268" r="G108">
        <v>83.315513</v>
      </c>
      <c s="268" r="H108">
        <v>48.77319</v>
      </c>
      <c s="268" r="I108">
        <v>63.407064</v>
      </c>
      <c t="str" s="87" r="J108">
        <f>G108+H108+I108</f>
        <v>195</v>
      </c>
    </row>
    <row r="109">
      <c t="s" s="264" r="A109">
        <v>2330</v>
      </c>
      <c s="265" r="B109">
        <v>1.0</v>
      </c>
      <c t="s" s="269" r="C109">
        <v>2331</v>
      </c>
      <c s="265" r="D109">
        <v>3.0</v>
      </c>
      <c s="265" r="E109">
        <v>11.0</v>
      </c>
      <c s="265" r="F109">
        <v>5.0</v>
      </c>
      <c s="268" r="G109">
        <v>109.333334</v>
      </c>
      <c s="268" r="H109">
        <v>82.844937</v>
      </c>
      <c s="268" r="I109">
        <v>140.23487</v>
      </c>
      <c t="str" s="87" r="J109">
        <f>G109+H109+I109</f>
        <v>332</v>
      </c>
    </row>
    <row r="110">
      <c t="s" s="271" r="A110">
        <v>2332</v>
      </c>
      <c s="272" r="B110">
        <v>0.0</v>
      </c>
      <c s="273" r="C110"/>
      <c s="274" r="D110"/>
      <c s="274" r="E110"/>
      <c s="274" r="F110"/>
      <c s="275" r="G110">
        <v>46.567452</v>
      </c>
      <c s="275" r="H110">
        <v>52.074496</v>
      </c>
      <c s="275" r="I110">
        <v>66.326941</v>
      </c>
      <c t="str" s="148" r="J110">
        <f>G110+H110+I110</f>
        <v>165</v>
      </c>
    </row>
    <row r="111">
      <c t="s" s="276" r="A111">
        <v>2333</v>
      </c>
      <c s="277" r="B111">
        <v>4.0</v>
      </c>
      <c s="278" r="C111"/>
      <c s="279" r="D111"/>
      <c s="279" r="E111"/>
      <c s="280" r="F111">
        <v>24.0</v>
      </c>
      <c s="281" r="G111"/>
      <c s="281" r="H111"/>
      <c s="281" r="I111"/>
      <c s="282" r="J111">
        <v>1433.0</v>
      </c>
    </row>
    <row r="112">
      <c t="s" s="283" r="A112">
        <v>2334</v>
      </c>
      <c s="284" r="B112">
        <v>1.0</v>
      </c>
      <c t="s" s="285" r="C112">
        <v>2335</v>
      </c>
      <c s="284" r="D112">
        <v>1.0</v>
      </c>
      <c s="284" r="E112">
        <v>8.0</v>
      </c>
      <c s="284" r="F112">
        <v>12.0</v>
      </c>
      <c s="286" r="G112">
        <v>85.099846</v>
      </c>
      <c s="286" r="H112">
        <v>98.195014</v>
      </c>
      <c s="286" r="I112">
        <v>128.991322</v>
      </c>
      <c t="str" s="87" r="J112">
        <f>G112+H112+I112</f>
        <v>312</v>
      </c>
      <c t="s" s="44" r="K112">
        <v>2336</v>
      </c>
    </row>
    <row r="113">
      <c t="s" s="283" r="A113">
        <v>2337</v>
      </c>
      <c s="284" r="B113">
        <v>1.0</v>
      </c>
      <c t="s" s="287" r="C113">
        <v>2338</v>
      </c>
      <c s="284" r="D113">
        <v>1.5</v>
      </c>
      <c s="284" r="E113">
        <v>12.0</v>
      </c>
      <c s="284" r="F113">
        <v>4.0</v>
      </c>
      <c s="286" r="G113">
        <v>90.217626</v>
      </c>
      <c s="286" r="H113">
        <v>40.215427</v>
      </c>
      <c s="286" r="I113">
        <v>119.87404</v>
      </c>
      <c t="str" s="87" r="J113">
        <f>G113+H113+I113</f>
        <v>250</v>
      </c>
    </row>
    <row r="114">
      <c t="s" s="283" r="A114">
        <v>2339</v>
      </c>
      <c s="284" r="B114">
        <v>1.0</v>
      </c>
      <c t="s" s="287" r="C114">
        <v>2340</v>
      </c>
      <c s="284" r="D114">
        <v>1.0</v>
      </c>
      <c s="284" r="E114">
        <v>8.0</v>
      </c>
      <c s="284" r="F114">
        <v>3.0</v>
      </c>
      <c s="286" r="G114">
        <v>100.226384</v>
      </c>
      <c s="286" r="H114">
        <v>78.671806</v>
      </c>
      <c s="286" r="I114">
        <v>108.022189</v>
      </c>
      <c t="str" s="87" r="J114">
        <f>G114+H114+I114</f>
        <v>287</v>
      </c>
    </row>
    <row r="115">
      <c t="s" s="283" r="A115">
        <v>2341</v>
      </c>
      <c s="284" r="B115">
        <v>0.0</v>
      </c>
      <c s="288" r="C115"/>
      <c s="289" r="D115"/>
      <c s="289" r="E115"/>
      <c s="289" r="F115"/>
      <c s="286" r="G115">
        <v>107.128344</v>
      </c>
      <c s="286" r="H115">
        <v>98.094633</v>
      </c>
      <c s="286" r="I115">
        <v>154.377419</v>
      </c>
      <c t="str" s="87" r="J115">
        <f>G115+H115+I115</f>
        <v>360</v>
      </c>
    </row>
    <row r="116">
      <c t="s" s="290" r="A116">
        <v>2342</v>
      </c>
      <c s="291" r="B116">
        <v>1.0</v>
      </c>
      <c t="s" s="292" r="C116">
        <v>2343</v>
      </c>
      <c s="291" r="D116">
        <v>1.5</v>
      </c>
      <c s="291" r="E116">
        <v>8.0</v>
      </c>
      <c s="291" r="F116">
        <v>5.0</v>
      </c>
      <c s="293" r="G116">
        <v>72.515867</v>
      </c>
      <c s="293" r="H116">
        <v>63.028477</v>
      </c>
      <c s="293" r="I116">
        <v>88.162444</v>
      </c>
      <c t="str" s="76" r="J116">
        <f>G116+H116+I116</f>
        <v>224</v>
      </c>
      <c t="s" s="44" r="K116">
        <v>2344</v>
      </c>
    </row>
    <row r="117">
      <c s="294" r="B117">
        <v>63.0</v>
      </c>
      <c s="295" r="D117"/>
      <c s="295" r="E117"/>
      <c s="295" r="F117"/>
      <c s="295" r="G117"/>
      <c s="295" r="H117"/>
      <c s="295" r="I117"/>
      <c s="295" r="J117"/>
    </row>
    <row r="118">
      <c s="295" r="B118"/>
      <c s="295" r="D118"/>
      <c s="295" r="E118"/>
      <c s="295" r="F118"/>
      <c s="295" r="G118"/>
      <c s="295" r="H118"/>
      <c s="295" r="I118"/>
      <c s="295" r="J118"/>
    </row>
    <row r="119">
      <c s="295" r="B119"/>
      <c s="295" r="D119"/>
      <c s="295" r="E119"/>
      <c s="295" r="F119"/>
      <c s="295" r="G119"/>
      <c s="295" r="H119"/>
      <c s="295" r="I119"/>
      <c s="295" r="J119"/>
    </row>
    <row r="120">
      <c s="295" r="B120"/>
      <c s="295" r="D120"/>
      <c s="295" r="E120"/>
      <c s="295" r="F120"/>
      <c s="295" r="G120"/>
      <c s="295" r="H120"/>
      <c s="295" r="I120"/>
      <c s="295" r="J120"/>
    </row>
    <row r="121">
      <c s="295" r="B121"/>
      <c s="295" r="D121"/>
      <c s="295" r="E121"/>
      <c s="295" r="F121"/>
      <c s="295" r="G121"/>
      <c s="295" r="H121"/>
      <c s="295" r="I121"/>
      <c s="295" r="J121"/>
    </row>
    <row r="122">
      <c s="295" r="B122"/>
      <c s="295" r="D122"/>
      <c s="295" r="E122"/>
      <c s="295" r="F122"/>
      <c s="295" r="G122"/>
      <c s="295" r="H122"/>
      <c s="295" r="I122"/>
      <c s="295" r="J122"/>
    </row>
    <row r="123">
      <c s="295" r="B123"/>
      <c s="295" r="D123"/>
      <c s="295" r="E123"/>
      <c s="295" r="F123"/>
      <c s="295" r="G123"/>
      <c s="295" r="H123"/>
      <c s="295" r="I123"/>
      <c s="295" r="J123"/>
    </row>
    <row r="124">
      <c s="295" r="B124"/>
      <c s="295" r="D124"/>
      <c s="295" r="E124"/>
      <c s="295" r="F124"/>
      <c s="295" r="G124"/>
      <c s="295" r="H124"/>
      <c s="295" r="I124"/>
      <c s="295" r="J124"/>
    </row>
    <row r="125">
      <c s="295" r="B125"/>
      <c s="295" r="D125"/>
      <c s="295" r="E125"/>
      <c s="295" r="F125"/>
      <c s="295" r="G125"/>
      <c s="295" r="H125"/>
      <c s="295" r="I125"/>
      <c s="295" r="J125"/>
    </row>
    <row r="126">
      <c s="295" r="B126"/>
      <c s="295" r="D126"/>
      <c s="295" r="E126"/>
      <c s="295" r="F126"/>
      <c s="295" r="G126"/>
      <c s="295" r="H126"/>
      <c s="295" r="I126"/>
      <c s="295" r="J126"/>
    </row>
    <row r="127">
      <c s="295" r="B127"/>
      <c s="295" r="D127"/>
      <c s="295" r="E127"/>
      <c s="295" r="F127"/>
      <c s="295" r="G127"/>
      <c s="295" r="H127"/>
      <c s="295" r="I127"/>
      <c s="295" r="J127"/>
    </row>
    <row r="128">
      <c s="295" r="B128"/>
      <c s="295" r="D128"/>
      <c s="295" r="E128"/>
      <c s="295" r="F128"/>
      <c s="295" r="G128"/>
      <c s="295" r="H128"/>
      <c s="295" r="I128"/>
      <c s="295" r="J128"/>
    </row>
    <row r="129">
      <c s="295" r="B129"/>
      <c s="295" r="D129"/>
      <c s="295" r="E129"/>
      <c s="295" r="F129"/>
      <c s="295" r="G129"/>
      <c s="295" r="H129"/>
      <c s="295" r="I129"/>
      <c s="295" r="J129"/>
    </row>
    <row r="130">
      <c s="295" r="B130"/>
      <c s="295" r="D130"/>
      <c s="295" r="E130"/>
      <c s="295" r="F130"/>
      <c s="295" r="G130"/>
      <c s="295" r="H130"/>
      <c s="295" r="I130"/>
      <c s="295" r="J130"/>
    </row>
    <row r="131">
      <c s="295" r="B131"/>
      <c s="295" r="D131"/>
      <c s="295" r="E131"/>
      <c s="295" r="F131"/>
      <c s="295" r="G131"/>
      <c s="295" r="H131"/>
      <c s="295" r="I131"/>
      <c s="295" r="J131"/>
    </row>
    <row r="132">
      <c s="295" r="B132"/>
      <c s="295" r="D132"/>
      <c s="295" r="E132"/>
      <c s="295" r="F132"/>
      <c s="295" r="G132"/>
      <c s="295" r="H132"/>
      <c s="295" r="I132"/>
      <c s="295" r="J132"/>
    </row>
    <row r="133">
      <c s="295" r="B133"/>
      <c s="295" r="D133"/>
      <c s="295" r="E133"/>
      <c s="295" r="F133"/>
      <c s="295" r="G133"/>
      <c s="295" r="H133"/>
      <c s="295" r="I133"/>
      <c s="295" r="J133"/>
    </row>
    <row r="134">
      <c s="295" r="B134"/>
      <c s="295" r="D134"/>
      <c s="295" r="E134"/>
      <c s="295" r="F134"/>
      <c s="295" r="G134"/>
      <c s="295" r="H134"/>
      <c s="295" r="I134"/>
      <c s="295" r="J134"/>
    </row>
    <row r="135">
      <c s="295" r="B135"/>
      <c s="295" r="D135"/>
      <c s="295" r="E135"/>
      <c s="295" r="F135"/>
      <c s="295" r="G135"/>
      <c s="295" r="H135"/>
      <c s="295" r="I135"/>
      <c s="295" r="J135"/>
    </row>
    <row r="136">
      <c s="295" r="B136"/>
      <c s="295" r="D136"/>
      <c s="295" r="E136"/>
      <c s="295" r="F136"/>
      <c s="295" r="G136"/>
      <c s="295" r="H136"/>
      <c s="295" r="I136"/>
      <c s="295" r="J136"/>
    </row>
    <row r="137">
      <c s="295" r="B137"/>
      <c s="295" r="D137"/>
      <c s="295" r="E137"/>
      <c s="295" r="F137"/>
      <c s="295" r="G137"/>
      <c s="295" r="H137"/>
      <c s="295" r="I137"/>
      <c s="295" r="J137"/>
    </row>
    <row r="138">
      <c s="295" r="B138"/>
      <c s="295" r="D138"/>
      <c s="295" r="E138"/>
      <c s="295" r="F138"/>
      <c s="295" r="G138"/>
      <c s="295" r="H138"/>
      <c s="295" r="I138"/>
      <c s="295" r="J138"/>
    </row>
    <row r="139">
      <c s="295" r="B139"/>
      <c s="295" r="D139"/>
      <c s="295" r="E139"/>
      <c s="295" r="F139"/>
      <c s="295" r="G139"/>
      <c s="295" r="H139"/>
      <c s="295" r="I139"/>
      <c s="295" r="J139"/>
    </row>
    <row r="140">
      <c s="295" r="B140"/>
      <c s="295" r="D140"/>
      <c s="295" r="E140"/>
      <c s="295" r="F140"/>
      <c s="295" r="G140"/>
      <c s="295" r="H140"/>
      <c s="295" r="I140"/>
      <c s="295" r="J140"/>
    </row>
    <row r="141">
      <c s="295" r="B141"/>
      <c s="295" r="D141"/>
      <c s="295" r="E141"/>
      <c s="295" r="F141"/>
      <c s="295" r="G141"/>
      <c s="295" r="H141"/>
      <c s="295" r="I141"/>
      <c s="295" r="J141"/>
    </row>
    <row r="142">
      <c s="295" r="B142"/>
      <c s="295" r="D142"/>
      <c s="295" r="E142"/>
      <c s="295" r="F142"/>
      <c s="295" r="G142"/>
      <c s="295" r="H142"/>
      <c s="295" r="I142"/>
      <c s="295" r="J142"/>
    </row>
    <row r="143">
      <c s="295" r="B143"/>
      <c s="295" r="D143"/>
      <c s="295" r="E143"/>
      <c s="295" r="F143"/>
      <c s="295" r="G143"/>
      <c s="295" r="H143"/>
      <c s="295" r="I143"/>
      <c s="295" r="J143"/>
    </row>
    <row r="144">
      <c s="295" r="B144"/>
      <c s="295" r="D144"/>
      <c s="295" r="E144"/>
      <c s="295" r="F144"/>
      <c s="295" r="G144"/>
      <c s="295" r="H144"/>
      <c s="295" r="I144"/>
      <c s="295" r="J144"/>
    </row>
    <row r="145">
      <c s="295" r="B145"/>
      <c s="295" r="D145"/>
      <c s="295" r="E145"/>
      <c s="295" r="F145"/>
      <c s="295" r="G145"/>
      <c s="295" r="H145"/>
      <c s="295" r="I145"/>
      <c s="295" r="J145"/>
    </row>
    <row r="146">
      <c s="295" r="B146"/>
      <c s="295" r="D146"/>
      <c s="295" r="E146"/>
      <c s="295" r="F146"/>
      <c s="295" r="G146"/>
      <c s="295" r="H146"/>
      <c s="295" r="I146"/>
      <c s="295" r="J146"/>
    </row>
    <row r="147">
      <c s="295" r="B147"/>
      <c s="295" r="D147"/>
      <c s="295" r="E147"/>
      <c s="295" r="F147"/>
      <c s="295" r="G147"/>
      <c s="295" r="H147"/>
      <c s="295" r="I147"/>
      <c s="295" r="J147"/>
    </row>
    <row r="148">
      <c s="295" r="B148"/>
      <c s="295" r="D148"/>
      <c s="295" r="E148"/>
      <c s="295" r="F148"/>
      <c s="295" r="G148"/>
      <c s="295" r="H148"/>
      <c s="295" r="I148"/>
      <c s="295" r="J148"/>
    </row>
    <row r="149">
      <c s="295" r="B149"/>
      <c s="295" r="D149"/>
      <c s="295" r="E149"/>
      <c s="295" r="F149"/>
      <c s="295" r="G149"/>
      <c s="295" r="H149"/>
      <c s="295" r="I149"/>
      <c s="295" r="J149"/>
    </row>
    <row r="150">
      <c s="295" r="B150"/>
      <c s="295" r="D150"/>
      <c s="295" r="E150"/>
      <c s="295" r="F150"/>
      <c s="295" r="G150"/>
      <c s="295" r="H150"/>
      <c s="295" r="I150"/>
      <c s="295" r="J150"/>
    </row>
    <row r="151">
      <c s="295" r="B151"/>
      <c s="295" r="D151"/>
      <c s="295" r="E151"/>
      <c s="295" r="F151"/>
      <c s="295" r="G151"/>
      <c s="295" r="H151"/>
      <c s="295" r="I151"/>
      <c s="295" r="J151"/>
    </row>
    <row r="152">
      <c s="295" r="B152"/>
      <c s="295" r="D152"/>
      <c s="295" r="E152"/>
      <c s="295" r="F152"/>
      <c s="295" r="G152"/>
      <c s="295" r="H152"/>
      <c s="295" r="I152"/>
      <c s="295" r="J152"/>
    </row>
    <row r="153">
      <c s="295" r="B153"/>
      <c s="295" r="D153"/>
      <c s="295" r="E153"/>
      <c s="295" r="F153"/>
      <c s="295" r="G153"/>
      <c s="295" r="H153"/>
      <c s="295" r="I153"/>
      <c s="295" r="J153"/>
    </row>
    <row r="154">
      <c s="295" r="B154"/>
      <c s="295" r="D154"/>
      <c s="295" r="E154"/>
      <c s="295" r="F154"/>
      <c s="295" r="G154"/>
      <c s="295" r="H154"/>
      <c s="295" r="I154"/>
      <c s="295" r="J154"/>
    </row>
    <row r="155">
      <c s="295" r="B155"/>
      <c s="295" r="D155"/>
      <c s="295" r="E155"/>
      <c s="295" r="F155"/>
      <c s="295" r="G155"/>
      <c s="295" r="H155"/>
      <c s="295" r="I155"/>
      <c s="295" r="J155"/>
    </row>
    <row r="156">
      <c s="295" r="B156"/>
      <c s="295" r="D156"/>
      <c s="295" r="E156"/>
      <c s="295" r="F156"/>
      <c s="295" r="G156"/>
      <c s="295" r="H156"/>
      <c s="295" r="I156"/>
      <c s="295" r="J156"/>
    </row>
    <row r="157">
      <c s="295" r="B157"/>
      <c s="295" r="D157"/>
      <c s="295" r="E157"/>
      <c s="295" r="F157"/>
      <c s="295" r="G157"/>
      <c s="295" r="H157"/>
      <c s="295" r="I157"/>
      <c s="295" r="J157"/>
    </row>
    <row r="158">
      <c s="295" r="B158"/>
      <c s="295" r="D158"/>
      <c s="295" r="E158"/>
      <c s="295" r="F158"/>
      <c s="295" r="G158"/>
      <c s="295" r="H158"/>
      <c s="295" r="I158"/>
      <c s="295" r="J158"/>
    </row>
    <row r="159">
      <c s="295" r="B159"/>
      <c s="295" r="D159"/>
      <c s="295" r="E159"/>
      <c s="295" r="F159"/>
      <c s="295" r="G159"/>
      <c s="295" r="H159"/>
      <c s="295" r="I159"/>
      <c s="295" r="J159"/>
    </row>
    <row r="160">
      <c s="295" r="B160"/>
      <c s="295" r="D160"/>
      <c s="295" r="E160"/>
      <c s="295" r="F160"/>
      <c s="295" r="G160"/>
      <c s="295" r="H160"/>
      <c s="295" r="I160"/>
      <c s="295" r="J160"/>
    </row>
    <row r="161">
      <c s="295" r="B161"/>
      <c s="295" r="D161"/>
      <c s="295" r="E161"/>
      <c s="295" r="F161"/>
      <c s="295" r="G161"/>
      <c s="295" r="H161"/>
      <c s="295" r="I161"/>
      <c s="295" r="J161"/>
    </row>
    <row r="162">
      <c s="295" r="B162"/>
      <c s="295" r="D162"/>
      <c s="295" r="E162"/>
      <c s="295" r="F162"/>
      <c s="295" r="G162"/>
      <c s="295" r="H162"/>
      <c s="295" r="I162"/>
      <c s="295" r="J162"/>
    </row>
    <row r="163">
      <c s="295" r="B163"/>
      <c s="295" r="D163"/>
      <c s="295" r="E163"/>
      <c s="295" r="F163"/>
      <c s="295" r="G163"/>
      <c s="295" r="H163"/>
      <c s="295" r="I163"/>
      <c s="295" r="J163"/>
    </row>
    <row r="164">
      <c s="295" r="B164"/>
      <c s="295" r="D164"/>
      <c s="295" r="E164"/>
      <c s="295" r="F164"/>
      <c s="295" r="G164"/>
      <c s="295" r="H164"/>
      <c s="295" r="I164"/>
      <c s="295" r="J164"/>
    </row>
    <row r="165">
      <c s="295" r="B165"/>
      <c s="295" r="D165"/>
      <c s="295" r="E165"/>
      <c s="295" r="F165"/>
      <c s="295" r="G165"/>
      <c s="295" r="H165"/>
      <c s="295" r="I165"/>
      <c s="295" r="J165"/>
    </row>
    <row r="166">
      <c s="295" r="B166"/>
      <c s="295" r="D166"/>
      <c s="295" r="E166"/>
      <c s="295" r="F166"/>
      <c s="295" r="G166"/>
      <c s="295" r="H166"/>
      <c s="295" r="I166"/>
      <c s="295" r="J166"/>
    </row>
    <row r="167">
      <c s="295" r="B167"/>
      <c s="295" r="D167"/>
      <c s="295" r="E167"/>
      <c s="295" r="F167"/>
      <c s="295" r="G167"/>
      <c s="295" r="H167"/>
      <c s="295" r="I167"/>
      <c s="295" r="J167"/>
    </row>
    <row r="168">
      <c s="295" r="B168"/>
      <c s="295" r="D168"/>
      <c s="295" r="E168"/>
      <c s="295" r="F168"/>
      <c s="295" r="G168"/>
      <c s="295" r="H168"/>
      <c s="295" r="I168"/>
      <c s="295" r="J168"/>
    </row>
    <row r="169">
      <c s="295" r="B169"/>
      <c s="295" r="D169"/>
      <c s="295" r="E169"/>
      <c s="295" r="F169"/>
      <c s="295" r="G169"/>
      <c s="295" r="H169"/>
      <c s="295" r="I169"/>
      <c s="295" r="J169"/>
    </row>
    <row r="170">
      <c s="295" r="B170"/>
      <c s="295" r="D170"/>
      <c s="295" r="E170"/>
      <c s="295" r="F170"/>
      <c s="295" r="G170"/>
      <c s="295" r="H170"/>
      <c s="295" r="I170"/>
      <c s="295" r="J170"/>
    </row>
    <row r="171">
      <c s="295" r="B171"/>
      <c s="295" r="D171"/>
      <c s="295" r="E171"/>
      <c s="295" r="F171"/>
      <c s="295" r="G171"/>
      <c s="295" r="H171"/>
      <c s="295" r="I171"/>
      <c s="295" r="J171"/>
    </row>
    <row r="172">
      <c s="295" r="B172"/>
      <c s="295" r="D172"/>
      <c s="295" r="E172"/>
      <c s="295" r="F172"/>
      <c s="295" r="G172"/>
      <c s="295" r="H172"/>
      <c s="295" r="I172"/>
      <c s="295" r="J172"/>
    </row>
    <row r="173">
      <c s="295" r="B173"/>
      <c s="295" r="D173"/>
      <c s="295" r="E173"/>
      <c s="295" r="F173"/>
      <c s="295" r="G173"/>
      <c s="295" r="H173"/>
      <c s="295" r="I173"/>
      <c s="295" r="J173"/>
    </row>
    <row r="174">
      <c s="295" r="B174"/>
      <c s="295" r="D174"/>
      <c s="295" r="E174"/>
      <c s="295" r="F174"/>
      <c s="295" r="G174"/>
      <c s="295" r="H174"/>
      <c s="295" r="I174"/>
      <c s="295" r="J174"/>
    </row>
    <row r="175">
      <c s="295" r="B175"/>
      <c s="295" r="D175"/>
      <c s="295" r="E175"/>
      <c s="295" r="F175"/>
      <c s="295" r="G175"/>
      <c s="295" r="H175"/>
      <c s="295" r="I175"/>
      <c s="295" r="J175"/>
    </row>
    <row r="176">
      <c s="295" r="B176"/>
      <c s="295" r="D176"/>
      <c s="295" r="E176"/>
      <c s="295" r="F176"/>
      <c s="295" r="G176"/>
      <c s="295" r="H176"/>
      <c s="295" r="I176"/>
      <c s="295" r="J176"/>
    </row>
    <row r="177">
      <c s="295" r="B177"/>
      <c s="295" r="D177"/>
      <c s="295" r="E177"/>
      <c s="295" r="F177"/>
      <c s="295" r="G177"/>
      <c s="295" r="H177"/>
      <c s="295" r="I177"/>
      <c s="295" r="J177"/>
    </row>
    <row r="178">
      <c s="295" r="B178"/>
      <c s="295" r="D178"/>
      <c s="295" r="E178"/>
      <c s="295" r="F178"/>
      <c s="295" r="G178"/>
      <c s="295" r="H178"/>
      <c s="295" r="I178"/>
      <c s="295" r="J178"/>
    </row>
    <row r="179">
      <c s="295" r="B179"/>
      <c s="295" r="D179"/>
      <c s="295" r="E179"/>
      <c s="295" r="F179"/>
      <c s="295" r="G179"/>
      <c s="295" r="H179"/>
      <c s="295" r="I179"/>
      <c s="295" r="J179"/>
    </row>
    <row r="180">
      <c s="295" r="B180"/>
      <c s="295" r="D180"/>
      <c s="295" r="E180"/>
      <c s="295" r="F180"/>
      <c s="295" r="G180"/>
      <c s="295" r="H180"/>
      <c s="295" r="I180"/>
      <c s="295" r="J180"/>
    </row>
    <row r="181">
      <c s="295" r="B181"/>
      <c s="295" r="D181"/>
      <c s="295" r="E181"/>
      <c s="295" r="F181"/>
      <c s="295" r="G181"/>
      <c s="295" r="H181"/>
      <c s="295" r="I181"/>
      <c s="295" r="J181"/>
    </row>
    <row r="182">
      <c s="295" r="B182"/>
      <c s="295" r="D182"/>
      <c s="295" r="E182"/>
      <c s="295" r="F182"/>
      <c s="295" r="G182"/>
      <c s="295" r="H182"/>
      <c s="295" r="I182"/>
      <c s="295" r="J182"/>
    </row>
    <row r="183">
      <c s="295" r="B183"/>
      <c s="295" r="D183"/>
      <c s="295" r="E183"/>
      <c s="295" r="F183"/>
      <c s="295" r="G183"/>
      <c s="295" r="H183"/>
      <c s="295" r="I183"/>
      <c s="295" r="J183"/>
    </row>
    <row r="184">
      <c s="295" r="B184"/>
      <c s="295" r="D184"/>
      <c s="295" r="E184"/>
      <c s="295" r="F184"/>
      <c s="295" r="G184"/>
      <c s="295" r="H184"/>
      <c s="295" r="I184"/>
      <c s="295" r="J184"/>
    </row>
    <row r="185">
      <c s="295" r="B185"/>
      <c s="295" r="D185"/>
      <c s="295" r="E185"/>
      <c s="295" r="F185"/>
      <c s="295" r="G185"/>
      <c s="295" r="H185"/>
      <c s="295" r="I185"/>
      <c s="295" r="J185"/>
    </row>
    <row r="186">
      <c s="295" r="B186"/>
      <c s="295" r="D186"/>
      <c s="295" r="E186"/>
      <c s="295" r="F186"/>
      <c s="295" r="G186"/>
      <c s="295" r="H186"/>
      <c s="295" r="I186"/>
      <c s="295" r="J186"/>
    </row>
    <row r="187">
      <c s="295" r="B187"/>
      <c s="295" r="D187"/>
      <c s="295" r="E187"/>
      <c s="295" r="F187"/>
      <c s="295" r="G187"/>
      <c s="295" r="H187"/>
      <c s="295" r="I187"/>
      <c s="295" r="J187"/>
    </row>
    <row r="188">
      <c s="295" r="B188"/>
      <c s="295" r="D188"/>
      <c s="295" r="E188"/>
      <c s="295" r="F188"/>
      <c s="295" r="G188"/>
      <c s="295" r="H188"/>
      <c s="295" r="I188"/>
      <c s="295" r="J188"/>
    </row>
    <row r="189">
      <c s="295" r="B189"/>
      <c s="295" r="D189"/>
      <c s="295" r="E189"/>
      <c s="295" r="F189"/>
      <c s="295" r="G189"/>
      <c s="295" r="H189"/>
      <c s="295" r="I189"/>
      <c s="295" r="J189"/>
    </row>
    <row r="190">
      <c s="295" r="B190"/>
      <c s="295" r="D190"/>
      <c s="295" r="E190"/>
      <c s="295" r="F190"/>
      <c s="295" r="G190"/>
      <c s="295" r="H190"/>
      <c s="295" r="I190"/>
      <c s="295" r="J190"/>
    </row>
    <row r="191">
      <c s="295" r="B191"/>
      <c s="295" r="D191"/>
      <c s="295" r="E191"/>
      <c s="295" r="F191"/>
      <c s="295" r="G191"/>
      <c s="295" r="H191"/>
      <c s="295" r="I191"/>
      <c s="295" r="J191"/>
    </row>
    <row r="192">
      <c s="295" r="B192"/>
      <c s="295" r="D192"/>
      <c s="295" r="E192"/>
      <c s="295" r="F192"/>
      <c s="295" r="G192"/>
      <c s="295" r="H192"/>
      <c s="295" r="I192"/>
      <c s="295" r="J192"/>
    </row>
    <row r="193">
      <c s="295" r="B193"/>
      <c s="295" r="D193"/>
      <c s="295" r="E193"/>
      <c s="295" r="F193"/>
      <c s="295" r="G193"/>
      <c s="295" r="H193"/>
      <c s="295" r="I193"/>
      <c s="295" r="J193"/>
    </row>
    <row r="194">
      <c s="295" r="B194"/>
      <c s="295" r="D194"/>
      <c s="295" r="E194"/>
      <c s="295" r="F194"/>
      <c s="295" r="G194"/>
      <c s="295" r="H194"/>
      <c s="295" r="I194"/>
      <c s="295" r="J194"/>
    </row>
    <row r="195">
      <c s="295" r="B195"/>
      <c s="295" r="D195"/>
      <c s="295" r="E195"/>
      <c s="295" r="F195"/>
      <c s="295" r="G195"/>
      <c s="295" r="H195"/>
      <c s="295" r="I195"/>
      <c s="295" r="J195"/>
    </row>
    <row r="196">
      <c s="295" r="B196"/>
      <c s="295" r="D196"/>
      <c s="295" r="E196"/>
      <c s="295" r="F196"/>
      <c s="295" r="G196"/>
      <c s="295" r="H196"/>
      <c s="295" r="I196"/>
      <c s="295" r="J196"/>
    </row>
    <row r="197">
      <c s="295" r="B197"/>
      <c s="295" r="D197"/>
      <c s="295" r="E197"/>
      <c s="295" r="F197"/>
      <c s="295" r="G197"/>
      <c s="295" r="H197"/>
      <c s="295" r="I197"/>
      <c s="295" r="J197"/>
    </row>
    <row r="198">
      <c s="295" r="B198"/>
      <c s="295" r="D198"/>
      <c s="295" r="E198"/>
      <c s="295" r="F198"/>
      <c s="295" r="G198"/>
      <c s="295" r="H198"/>
      <c s="295" r="I198"/>
      <c s="295" r="J198"/>
    </row>
    <row r="199">
      <c s="295" r="B199"/>
      <c s="295" r="D199"/>
      <c s="295" r="E199"/>
      <c s="295" r="F199"/>
      <c s="295" r="G199"/>
      <c s="295" r="H199"/>
      <c s="295" r="I199"/>
      <c s="295" r="J199"/>
    </row>
    <row r="200">
      <c s="295" r="B200"/>
      <c s="295" r="D200"/>
      <c s="295" r="E200"/>
      <c s="295" r="F200"/>
      <c s="295" r="G200"/>
      <c s="295" r="H200"/>
      <c s="295" r="I200"/>
      <c s="295" r="J200"/>
    </row>
    <row r="201">
      <c s="295" r="B201"/>
      <c s="295" r="D201"/>
      <c s="295" r="E201"/>
      <c s="295" r="F201"/>
      <c s="295" r="G201"/>
      <c s="295" r="H201"/>
      <c s="295" r="I201"/>
      <c s="295" r="J201"/>
    </row>
    <row r="202">
      <c s="295" r="B202"/>
      <c s="295" r="D202"/>
      <c s="295" r="E202"/>
      <c s="295" r="F202"/>
      <c s="295" r="G202"/>
      <c s="295" r="H202"/>
      <c s="295" r="I202"/>
      <c s="295" r="J202"/>
    </row>
    <row r="203">
      <c s="295" r="B203"/>
      <c s="295" r="D203"/>
      <c s="295" r="E203"/>
      <c s="295" r="F203"/>
      <c s="295" r="G203"/>
      <c s="295" r="H203"/>
      <c s="295" r="I203"/>
      <c s="295" r="J203"/>
    </row>
    <row r="204">
      <c s="295" r="B204"/>
      <c s="295" r="D204"/>
      <c s="295" r="E204"/>
      <c s="295" r="F204"/>
      <c s="295" r="G204"/>
      <c s="295" r="H204"/>
      <c s="295" r="I204"/>
      <c s="295" r="J204"/>
    </row>
    <row r="205">
      <c s="295" r="B205"/>
      <c s="295" r="D205"/>
      <c s="295" r="E205"/>
      <c s="295" r="F205"/>
      <c s="295" r="G205"/>
      <c s="295" r="H205"/>
      <c s="295" r="I205"/>
      <c s="295" r="J205"/>
    </row>
    <row r="206">
      <c s="295" r="B206"/>
      <c s="295" r="D206"/>
      <c s="295" r="E206"/>
      <c s="295" r="F206"/>
      <c s="295" r="G206"/>
      <c s="295" r="H206"/>
      <c s="295" r="I206"/>
      <c s="295" r="J206"/>
    </row>
    <row r="207">
      <c s="295" r="B207"/>
      <c s="295" r="D207"/>
      <c s="295" r="E207"/>
      <c s="295" r="F207"/>
      <c s="295" r="G207"/>
      <c s="295" r="H207"/>
      <c s="295" r="I207"/>
      <c s="295" r="J207"/>
    </row>
    <row r="208">
      <c s="295" r="B208"/>
      <c s="295" r="D208"/>
      <c s="295" r="E208"/>
      <c s="295" r="F208"/>
      <c s="295" r="G208"/>
      <c s="295" r="H208"/>
      <c s="295" r="I208"/>
      <c s="295" r="J208"/>
    </row>
    <row r="209">
      <c s="295" r="B209"/>
      <c s="295" r="D209"/>
      <c s="295" r="E209"/>
      <c s="295" r="F209"/>
      <c s="295" r="G209"/>
      <c s="295" r="H209"/>
      <c s="295" r="I209"/>
      <c s="295" r="J209"/>
    </row>
    <row r="210">
      <c s="295" r="B210"/>
      <c s="295" r="D210"/>
      <c s="295" r="E210"/>
      <c s="295" r="F210"/>
      <c s="295" r="G210"/>
      <c s="295" r="H210"/>
      <c s="295" r="I210"/>
      <c s="295" r="J210"/>
    </row>
    <row r="211">
      <c s="295" r="B211"/>
      <c s="295" r="D211"/>
      <c s="295" r="E211"/>
      <c s="295" r="F211"/>
      <c s="295" r="G211"/>
      <c s="295" r="H211"/>
      <c s="295" r="I211"/>
      <c s="295" r="J211"/>
    </row>
    <row r="212">
      <c s="295" r="B212"/>
      <c s="295" r="D212"/>
      <c s="295" r="E212"/>
      <c s="295" r="F212"/>
      <c s="295" r="G212"/>
      <c s="295" r="H212"/>
      <c s="295" r="I212"/>
      <c s="295" r="J212"/>
    </row>
    <row r="213">
      <c s="295" r="B213"/>
      <c s="295" r="D213"/>
      <c s="295" r="E213"/>
      <c s="295" r="F213"/>
      <c s="295" r="G213"/>
      <c s="295" r="H213"/>
      <c s="295" r="I213"/>
      <c s="295" r="J213"/>
    </row>
    <row r="214">
      <c s="295" r="B214"/>
      <c s="295" r="D214"/>
      <c s="295" r="E214"/>
      <c s="295" r="F214"/>
      <c s="295" r="G214"/>
      <c s="295" r="H214"/>
      <c s="295" r="I214"/>
      <c s="295" r="J214"/>
    </row>
    <row r="215">
      <c s="295" r="B215"/>
      <c s="295" r="D215"/>
      <c s="295" r="E215"/>
      <c s="295" r="F215"/>
      <c s="295" r="G215"/>
      <c s="295" r="H215"/>
      <c s="295" r="I215"/>
      <c s="295" r="J215"/>
    </row>
    <row r="216">
      <c s="295" r="B216"/>
      <c s="295" r="D216"/>
      <c s="295" r="E216"/>
      <c s="295" r="F216"/>
      <c s="295" r="G216"/>
      <c s="295" r="H216"/>
      <c s="295" r="I216"/>
      <c s="295" r="J216"/>
    </row>
    <row r="217">
      <c s="295" r="B217"/>
      <c s="295" r="D217"/>
      <c s="295" r="E217"/>
      <c s="295" r="F217"/>
      <c s="295" r="G217"/>
      <c s="295" r="H217"/>
      <c s="295" r="I217"/>
      <c s="295" r="J217"/>
    </row>
    <row r="218">
      <c s="295" r="B218"/>
      <c s="295" r="D218"/>
      <c s="295" r="E218"/>
      <c s="295" r="F218"/>
      <c s="295" r="G218"/>
      <c s="295" r="H218"/>
      <c s="295" r="I218"/>
      <c s="295" r="J218"/>
    </row>
    <row r="219">
      <c s="295" r="B219"/>
      <c s="295" r="D219"/>
      <c s="295" r="E219"/>
      <c s="295" r="F219"/>
      <c s="295" r="G219"/>
      <c s="295" r="H219"/>
      <c s="295" r="I219"/>
      <c s="295" r="J219"/>
    </row>
    <row r="220">
      <c s="295" r="B220"/>
      <c s="295" r="D220"/>
      <c s="295" r="E220"/>
      <c s="295" r="F220"/>
      <c s="295" r="G220"/>
      <c s="295" r="H220"/>
      <c s="295" r="I220"/>
      <c s="295" r="J220"/>
    </row>
    <row r="221">
      <c s="295" r="B221"/>
      <c s="295" r="D221"/>
      <c s="295" r="E221"/>
      <c s="295" r="F221"/>
      <c s="295" r="G221"/>
      <c s="295" r="H221"/>
      <c s="295" r="I221"/>
      <c s="295" r="J221"/>
    </row>
    <row r="222">
      <c s="295" r="B222"/>
      <c s="295" r="D222"/>
      <c s="295" r="E222"/>
      <c s="295" r="F222"/>
      <c s="295" r="G222"/>
      <c s="295" r="H222"/>
      <c s="295" r="I222"/>
      <c s="295" r="J222"/>
    </row>
    <row r="223">
      <c s="295" r="B223"/>
      <c s="295" r="D223"/>
      <c s="295" r="E223"/>
      <c s="295" r="F223"/>
      <c s="295" r="G223"/>
      <c s="295" r="H223"/>
      <c s="295" r="I223"/>
      <c s="295" r="J223"/>
    </row>
    <row r="224">
      <c s="295" r="B224"/>
      <c s="295" r="D224"/>
      <c s="295" r="E224"/>
      <c s="295" r="F224"/>
      <c s="295" r="G224"/>
      <c s="295" r="H224"/>
      <c s="295" r="I224"/>
      <c s="295" r="J224"/>
    </row>
    <row r="225">
      <c s="295" r="B225"/>
      <c s="295" r="D225"/>
      <c s="295" r="E225"/>
      <c s="295" r="F225"/>
      <c s="295" r="G225"/>
      <c s="295" r="H225"/>
      <c s="295" r="I225"/>
      <c s="295" r="J225"/>
    </row>
    <row r="226">
      <c s="295" r="B226"/>
      <c s="295" r="D226"/>
      <c s="295" r="E226"/>
      <c s="295" r="F226"/>
      <c s="295" r="G226"/>
      <c s="295" r="H226"/>
      <c s="295" r="I226"/>
      <c s="295" r="J226"/>
    </row>
    <row r="227">
      <c s="295" r="B227"/>
      <c s="295" r="D227"/>
      <c s="295" r="E227"/>
      <c s="295" r="F227"/>
      <c s="295" r="G227"/>
      <c s="295" r="H227"/>
      <c s="295" r="I227"/>
      <c s="295" r="J227"/>
    </row>
    <row r="228">
      <c s="295" r="B228"/>
      <c s="295" r="D228"/>
      <c s="295" r="E228"/>
      <c s="295" r="F228"/>
      <c s="295" r="G228"/>
      <c s="295" r="H228"/>
      <c s="295" r="I228"/>
      <c s="295" r="J228"/>
    </row>
    <row r="229">
      <c s="295" r="B229"/>
      <c s="295" r="D229"/>
      <c s="295" r="E229"/>
      <c s="295" r="F229"/>
      <c s="295" r="G229"/>
      <c s="295" r="H229"/>
      <c s="295" r="I229"/>
      <c s="295" r="J229"/>
    </row>
    <row r="230">
      <c s="295" r="B230"/>
      <c s="295" r="D230"/>
      <c s="295" r="E230"/>
      <c s="295" r="F230"/>
      <c s="295" r="G230"/>
      <c s="295" r="H230"/>
      <c s="295" r="I230"/>
      <c s="295" r="J230"/>
    </row>
    <row r="231">
      <c s="295" r="B231"/>
      <c s="295" r="D231"/>
      <c s="295" r="E231"/>
      <c s="295" r="F231"/>
      <c s="295" r="G231"/>
      <c s="295" r="H231"/>
      <c s="295" r="I231"/>
      <c s="295" r="J231"/>
    </row>
    <row r="232">
      <c s="295" r="B232"/>
      <c s="295" r="D232"/>
      <c s="295" r="E232"/>
      <c s="295" r="F232"/>
      <c s="295" r="G232"/>
      <c s="295" r="H232"/>
      <c s="295" r="I232"/>
      <c s="295" r="J232"/>
    </row>
    <row r="233">
      <c s="295" r="B233"/>
      <c s="295" r="D233"/>
      <c s="295" r="E233"/>
      <c s="295" r="F233"/>
      <c s="295" r="G233"/>
      <c s="295" r="H233"/>
      <c s="295" r="I233"/>
      <c s="295" r="J233"/>
    </row>
    <row r="234">
      <c s="295" r="B234"/>
      <c s="295" r="D234"/>
      <c s="295" r="E234"/>
      <c s="295" r="F234"/>
      <c s="295" r="G234"/>
      <c s="295" r="H234"/>
      <c s="295" r="I234"/>
      <c s="295" r="J234"/>
    </row>
    <row r="235">
      <c s="295" r="B235"/>
      <c s="295" r="D235"/>
      <c s="295" r="E235"/>
      <c s="295" r="F235"/>
      <c s="295" r="G235"/>
      <c s="295" r="H235"/>
      <c s="295" r="I235"/>
      <c s="295" r="J235"/>
    </row>
    <row r="236">
      <c s="295" r="B236"/>
      <c s="295" r="D236"/>
      <c s="295" r="E236"/>
      <c s="295" r="F236"/>
      <c s="295" r="G236"/>
      <c s="295" r="H236"/>
      <c s="295" r="I236"/>
      <c s="295" r="J236"/>
    </row>
    <row r="237">
      <c s="295" r="B237"/>
      <c s="295" r="D237"/>
      <c s="295" r="E237"/>
      <c s="295" r="F237"/>
      <c s="295" r="G237"/>
      <c s="295" r="H237"/>
      <c s="295" r="I237"/>
      <c s="295" r="J237"/>
    </row>
    <row r="238">
      <c s="295" r="B238"/>
      <c s="295" r="D238"/>
      <c s="295" r="E238"/>
      <c s="295" r="F238"/>
      <c s="295" r="G238"/>
      <c s="295" r="H238"/>
      <c s="295" r="I238"/>
      <c s="295" r="J238"/>
    </row>
    <row r="239">
      <c s="295" r="B239"/>
      <c s="295" r="D239"/>
      <c s="295" r="E239"/>
      <c s="295" r="F239"/>
      <c s="295" r="G239"/>
      <c s="295" r="H239"/>
      <c s="295" r="I239"/>
      <c s="295" r="J239"/>
    </row>
    <row r="240">
      <c s="295" r="B240"/>
      <c s="295" r="D240"/>
      <c s="295" r="E240"/>
      <c s="295" r="F240"/>
      <c s="295" r="G240"/>
      <c s="295" r="H240"/>
      <c s="295" r="I240"/>
      <c s="295" r="J240"/>
    </row>
    <row r="241">
      <c s="295" r="B241"/>
      <c s="295" r="D241"/>
      <c s="295" r="E241"/>
      <c s="295" r="F241"/>
      <c s="295" r="G241"/>
      <c s="295" r="H241"/>
      <c s="295" r="I241"/>
      <c s="295" r="J241"/>
    </row>
    <row r="242">
      <c s="295" r="B242"/>
      <c s="295" r="D242"/>
      <c s="295" r="E242"/>
      <c s="295" r="F242"/>
      <c s="295" r="G242"/>
      <c s="295" r="H242"/>
      <c s="295" r="I242"/>
      <c s="295" r="J242"/>
    </row>
    <row r="243">
      <c s="295" r="B243"/>
      <c s="295" r="D243"/>
      <c s="295" r="E243"/>
      <c s="295" r="F243"/>
      <c s="295" r="G243"/>
      <c s="295" r="H243"/>
      <c s="295" r="I243"/>
      <c s="295" r="J243"/>
    </row>
    <row r="244">
      <c s="295" r="B244"/>
      <c s="295" r="D244"/>
      <c s="295" r="E244"/>
      <c s="295" r="F244"/>
      <c s="295" r="G244"/>
      <c s="295" r="H244"/>
      <c s="295" r="I244"/>
      <c s="295" r="J244"/>
    </row>
    <row r="245">
      <c s="295" r="B245"/>
      <c s="295" r="D245"/>
      <c s="295" r="E245"/>
      <c s="295" r="F245"/>
      <c s="295" r="G245"/>
      <c s="295" r="H245"/>
      <c s="295" r="I245"/>
      <c s="295" r="J245"/>
    </row>
    <row r="246">
      <c s="295" r="B246"/>
      <c s="295" r="D246"/>
      <c s="295" r="E246"/>
      <c s="295" r="F246"/>
      <c s="295" r="G246"/>
      <c s="295" r="H246"/>
      <c s="295" r="I246"/>
      <c s="295" r="J246"/>
    </row>
    <row r="247">
      <c s="295" r="B247"/>
      <c s="295" r="D247"/>
      <c s="295" r="E247"/>
      <c s="295" r="F247"/>
      <c s="295" r="G247"/>
      <c s="295" r="H247"/>
      <c s="295" r="I247"/>
      <c s="295" r="J247"/>
    </row>
    <row r="248">
      <c s="295" r="B248"/>
      <c s="295" r="D248"/>
      <c s="295" r="E248"/>
      <c s="295" r="F248"/>
      <c s="295" r="G248"/>
      <c s="295" r="H248"/>
      <c s="295" r="I248"/>
      <c s="295" r="J248"/>
    </row>
    <row r="249">
      <c s="295" r="B249"/>
      <c s="295" r="D249"/>
      <c s="295" r="E249"/>
      <c s="295" r="F249"/>
      <c s="295" r="G249"/>
      <c s="295" r="H249"/>
      <c s="295" r="I249"/>
      <c s="295" r="J249"/>
    </row>
    <row r="250">
      <c s="295" r="B250"/>
      <c s="295" r="D250"/>
      <c s="295" r="E250"/>
      <c s="295" r="F250"/>
      <c s="295" r="G250"/>
      <c s="295" r="H250"/>
      <c s="295" r="I250"/>
      <c s="295" r="J250"/>
    </row>
    <row r="251">
      <c s="295" r="B251"/>
      <c s="295" r="D251"/>
      <c s="295" r="E251"/>
      <c s="295" r="F251"/>
      <c s="295" r="G251"/>
      <c s="295" r="H251"/>
      <c s="295" r="I251"/>
      <c s="295" r="J251"/>
    </row>
    <row r="252">
      <c s="295" r="B252"/>
      <c s="295" r="D252"/>
      <c s="295" r="E252"/>
      <c s="295" r="F252"/>
      <c s="295" r="G252"/>
      <c s="295" r="H252"/>
      <c s="295" r="I252"/>
      <c s="295" r="J252"/>
    </row>
    <row r="253">
      <c s="295" r="B253"/>
      <c s="295" r="D253"/>
      <c s="295" r="E253"/>
      <c s="295" r="F253"/>
      <c s="295" r="G253"/>
      <c s="295" r="H253"/>
      <c s="295" r="I253"/>
      <c s="295" r="J253"/>
    </row>
    <row r="254">
      <c s="295" r="B254"/>
      <c s="295" r="D254"/>
      <c s="295" r="E254"/>
      <c s="295" r="F254"/>
      <c s="295" r="G254"/>
      <c s="295" r="H254"/>
      <c s="295" r="I254"/>
      <c s="295" r="J254"/>
    </row>
    <row r="255">
      <c s="295" r="B255"/>
      <c s="295" r="D255"/>
      <c s="295" r="E255"/>
      <c s="295" r="F255"/>
      <c s="295" r="G255"/>
      <c s="295" r="H255"/>
      <c s="295" r="I255"/>
      <c s="295" r="J255"/>
    </row>
    <row r="256">
      <c s="295" r="B256"/>
      <c s="295" r="D256"/>
      <c s="295" r="E256"/>
      <c s="295" r="F256"/>
      <c s="295" r="G256"/>
      <c s="295" r="H256"/>
      <c s="295" r="I256"/>
      <c s="295" r="J256"/>
    </row>
    <row r="257">
      <c s="295" r="B257"/>
      <c s="295" r="D257"/>
      <c s="295" r="E257"/>
      <c s="295" r="F257"/>
      <c s="295" r="G257"/>
      <c s="295" r="H257"/>
      <c s="295" r="I257"/>
      <c s="295" r="J257"/>
    </row>
    <row r="258">
      <c s="295" r="B258"/>
      <c s="295" r="D258"/>
      <c s="295" r="E258"/>
      <c s="295" r="F258"/>
      <c s="295" r="G258"/>
      <c s="295" r="H258"/>
      <c s="295" r="I258"/>
      <c s="295" r="J258"/>
    </row>
    <row r="259">
      <c s="295" r="B259"/>
      <c s="295" r="D259"/>
      <c s="295" r="E259"/>
      <c s="295" r="F259"/>
      <c s="295" r="G259"/>
      <c s="295" r="H259"/>
      <c s="295" r="I259"/>
      <c s="295" r="J259"/>
    </row>
    <row r="260">
      <c s="295" r="B260"/>
      <c s="295" r="D260"/>
      <c s="295" r="E260"/>
      <c s="295" r="F260"/>
      <c s="295" r="G260"/>
      <c s="295" r="H260"/>
      <c s="295" r="I260"/>
      <c s="295" r="J260"/>
    </row>
    <row r="261">
      <c s="295" r="B261"/>
      <c s="295" r="D261"/>
      <c s="295" r="E261"/>
      <c s="295" r="F261"/>
      <c s="295" r="G261"/>
      <c s="295" r="H261"/>
      <c s="295" r="I261"/>
      <c s="295" r="J261"/>
    </row>
    <row r="262">
      <c s="295" r="B262"/>
      <c s="295" r="D262"/>
      <c s="295" r="E262"/>
      <c s="295" r="F262"/>
      <c s="295" r="G262"/>
      <c s="295" r="H262"/>
      <c s="295" r="I262"/>
      <c s="295" r="J262"/>
    </row>
    <row r="263">
      <c s="295" r="B263"/>
      <c s="295" r="D263"/>
      <c s="295" r="E263"/>
      <c s="295" r="F263"/>
      <c s="295" r="G263"/>
      <c s="295" r="H263"/>
      <c s="295" r="I263"/>
      <c s="295" r="J263"/>
    </row>
    <row r="264">
      <c s="295" r="B264"/>
      <c s="295" r="D264"/>
      <c s="295" r="E264"/>
      <c s="295" r="F264"/>
      <c s="295" r="G264"/>
      <c s="295" r="H264"/>
      <c s="295" r="I264"/>
      <c s="295" r="J264"/>
    </row>
    <row r="265">
      <c s="295" r="B265"/>
      <c s="295" r="D265"/>
      <c s="295" r="E265"/>
      <c s="295" r="F265"/>
      <c s="295" r="G265"/>
      <c s="295" r="H265"/>
      <c s="295" r="I265"/>
      <c s="295" r="J265"/>
    </row>
    <row r="266">
      <c s="295" r="B266"/>
      <c s="295" r="D266"/>
      <c s="295" r="E266"/>
      <c s="295" r="F266"/>
      <c s="295" r="G266"/>
      <c s="295" r="H266"/>
      <c s="295" r="I266"/>
      <c s="295" r="J266"/>
    </row>
    <row r="267">
      <c s="295" r="B267"/>
      <c s="295" r="D267"/>
      <c s="295" r="E267"/>
      <c s="295" r="F267"/>
      <c s="295" r="G267"/>
      <c s="295" r="H267"/>
      <c s="295" r="I267"/>
      <c s="295" r="J267"/>
    </row>
    <row r="268">
      <c s="295" r="B268"/>
      <c s="295" r="D268"/>
      <c s="295" r="E268"/>
      <c s="295" r="F268"/>
      <c s="295" r="G268"/>
      <c s="295" r="H268"/>
      <c s="295" r="I268"/>
      <c s="295" r="J268"/>
    </row>
    <row r="269">
      <c s="295" r="B269"/>
      <c s="295" r="D269"/>
      <c s="295" r="E269"/>
      <c s="295" r="F269"/>
      <c s="295" r="G269"/>
      <c s="295" r="H269"/>
      <c s="295" r="I269"/>
      <c s="295" r="J269"/>
    </row>
    <row r="270">
      <c s="295" r="B270"/>
      <c s="295" r="D270"/>
      <c s="295" r="E270"/>
      <c s="295" r="F270"/>
      <c s="295" r="G270"/>
      <c s="295" r="H270"/>
      <c s="295" r="I270"/>
      <c s="295" r="J270"/>
    </row>
    <row r="271">
      <c s="295" r="B271"/>
      <c s="295" r="D271"/>
      <c s="295" r="E271"/>
      <c s="295" r="F271"/>
      <c s="295" r="G271"/>
      <c s="295" r="H271"/>
      <c s="295" r="I271"/>
      <c s="295" r="J271"/>
    </row>
    <row r="272">
      <c s="295" r="B272"/>
      <c s="295" r="D272"/>
      <c s="295" r="E272"/>
      <c s="295" r="F272"/>
      <c s="295" r="G272"/>
      <c s="295" r="H272"/>
      <c s="295" r="I272"/>
      <c s="295" r="J272"/>
    </row>
    <row r="273">
      <c s="295" r="B273"/>
      <c s="295" r="D273"/>
      <c s="295" r="E273"/>
      <c s="295" r="F273"/>
      <c s="295" r="G273"/>
      <c s="295" r="H273"/>
      <c s="295" r="I273"/>
      <c s="295" r="J273"/>
    </row>
    <row r="274">
      <c s="295" r="B274"/>
      <c s="295" r="D274"/>
      <c s="295" r="E274"/>
      <c s="295" r="F274"/>
      <c s="295" r="G274"/>
      <c s="295" r="H274"/>
      <c s="295" r="I274"/>
      <c s="295" r="J274"/>
    </row>
    <row r="275">
      <c s="295" r="B275"/>
      <c s="295" r="D275"/>
      <c s="295" r="E275"/>
      <c s="295" r="F275"/>
      <c s="295" r="G275"/>
      <c s="295" r="H275"/>
      <c s="295" r="I275"/>
      <c s="295" r="J275"/>
    </row>
    <row r="276">
      <c s="295" r="B276"/>
      <c s="295" r="D276"/>
      <c s="295" r="E276"/>
      <c s="295" r="F276"/>
      <c s="295" r="G276"/>
      <c s="295" r="H276"/>
      <c s="295" r="I276"/>
      <c s="295" r="J276"/>
    </row>
    <row r="277">
      <c s="295" r="B277"/>
      <c s="295" r="D277"/>
      <c s="295" r="E277"/>
      <c s="295" r="F277"/>
      <c s="295" r="G277"/>
      <c s="295" r="H277"/>
      <c s="295" r="I277"/>
      <c s="295" r="J277"/>
    </row>
    <row r="278">
      <c s="295" r="B278"/>
      <c s="295" r="D278"/>
      <c s="295" r="E278"/>
      <c s="295" r="F278"/>
      <c s="295" r="G278"/>
      <c s="295" r="H278"/>
      <c s="295" r="I278"/>
      <c s="295" r="J278"/>
    </row>
    <row r="279">
      <c s="295" r="B279"/>
      <c s="295" r="D279"/>
      <c s="295" r="E279"/>
      <c s="295" r="F279"/>
      <c s="295" r="G279"/>
      <c s="295" r="H279"/>
      <c s="295" r="I279"/>
      <c s="295" r="J279"/>
    </row>
    <row r="280">
      <c s="295" r="B280"/>
      <c s="295" r="D280"/>
      <c s="295" r="E280"/>
      <c s="295" r="F280"/>
      <c s="295" r="G280"/>
      <c s="295" r="H280"/>
      <c s="295" r="I280"/>
      <c s="295" r="J280"/>
    </row>
    <row r="281">
      <c s="295" r="B281"/>
      <c s="295" r="D281"/>
      <c s="295" r="E281"/>
      <c s="295" r="F281"/>
      <c s="295" r="G281"/>
      <c s="295" r="H281"/>
      <c s="295" r="I281"/>
      <c s="295" r="J281"/>
    </row>
    <row r="282">
      <c s="295" r="B282"/>
      <c s="295" r="D282"/>
      <c s="295" r="E282"/>
      <c s="295" r="F282"/>
      <c s="295" r="G282"/>
      <c s="295" r="H282"/>
      <c s="295" r="I282"/>
      <c s="295" r="J282"/>
    </row>
    <row r="283">
      <c s="295" r="B283"/>
      <c s="295" r="D283"/>
      <c s="295" r="E283"/>
      <c s="295" r="F283"/>
      <c s="295" r="G283"/>
      <c s="295" r="H283"/>
      <c s="295" r="I283"/>
      <c s="295" r="J283"/>
    </row>
    <row r="284">
      <c s="295" r="B284"/>
      <c s="295" r="D284"/>
      <c s="295" r="E284"/>
      <c s="295" r="F284"/>
      <c s="295" r="G284"/>
      <c s="295" r="H284"/>
      <c s="295" r="I284"/>
      <c s="295" r="J284"/>
    </row>
    <row r="285">
      <c s="295" r="B285"/>
      <c s="295" r="D285"/>
      <c s="295" r="E285"/>
      <c s="295" r="F285"/>
      <c s="295" r="G285"/>
      <c s="295" r="H285"/>
      <c s="295" r="I285"/>
      <c s="295" r="J285"/>
    </row>
    <row r="286">
      <c s="295" r="B286"/>
      <c s="295" r="D286"/>
      <c s="295" r="E286"/>
      <c s="295" r="F286"/>
      <c s="295" r="G286"/>
      <c s="295" r="H286"/>
      <c s="295" r="I286"/>
      <c s="295" r="J286"/>
    </row>
    <row r="287">
      <c s="295" r="B287"/>
      <c s="295" r="D287"/>
      <c s="295" r="E287"/>
      <c s="295" r="F287"/>
      <c s="295" r="G287"/>
      <c s="295" r="H287"/>
      <c s="295" r="I287"/>
      <c s="295" r="J287"/>
    </row>
    <row r="288">
      <c s="295" r="B288"/>
      <c s="295" r="D288"/>
      <c s="295" r="E288"/>
      <c s="295" r="F288"/>
      <c s="295" r="G288"/>
      <c s="295" r="H288"/>
      <c s="295" r="I288"/>
      <c s="295" r="J288"/>
    </row>
    <row r="289">
      <c s="295" r="B289"/>
      <c s="295" r="D289"/>
      <c s="295" r="E289"/>
      <c s="295" r="F289"/>
      <c s="295" r="G289"/>
      <c s="295" r="H289"/>
      <c s="295" r="I289"/>
      <c s="295" r="J289"/>
    </row>
    <row r="290">
      <c s="295" r="B290"/>
      <c s="295" r="D290"/>
      <c s="295" r="E290"/>
      <c s="295" r="F290"/>
      <c s="295" r="G290"/>
      <c s="295" r="H290"/>
      <c s="295" r="I290"/>
      <c s="295" r="J290"/>
    </row>
    <row r="291">
      <c s="295" r="B291"/>
      <c s="295" r="D291"/>
      <c s="295" r="E291"/>
      <c s="295" r="F291"/>
      <c s="295" r="G291"/>
      <c s="295" r="H291"/>
      <c s="295" r="I291"/>
      <c s="295" r="J291"/>
    </row>
    <row r="292">
      <c s="295" r="B292"/>
      <c s="295" r="D292"/>
      <c s="295" r="E292"/>
      <c s="295" r="F292"/>
      <c s="295" r="G292"/>
      <c s="295" r="H292"/>
      <c s="295" r="I292"/>
      <c s="295" r="J292"/>
    </row>
    <row r="293">
      <c s="295" r="B293"/>
      <c s="295" r="D293"/>
      <c s="295" r="E293"/>
      <c s="295" r="F293"/>
      <c s="295" r="G293"/>
      <c s="295" r="H293"/>
      <c s="295" r="I293"/>
      <c s="295" r="J293"/>
    </row>
    <row r="294">
      <c s="295" r="B294"/>
      <c s="295" r="D294"/>
      <c s="295" r="E294"/>
      <c s="295" r="F294"/>
      <c s="295" r="G294"/>
      <c s="295" r="H294"/>
      <c s="295" r="I294"/>
      <c s="295" r="J294"/>
    </row>
    <row r="295">
      <c s="295" r="B295"/>
      <c s="295" r="D295"/>
      <c s="295" r="E295"/>
      <c s="295" r="F295"/>
      <c s="295" r="G295"/>
      <c s="295" r="H295"/>
      <c s="295" r="I295"/>
      <c s="295" r="J295"/>
    </row>
    <row r="296">
      <c s="295" r="B296"/>
      <c s="295" r="D296"/>
      <c s="295" r="E296"/>
      <c s="295" r="F296"/>
      <c s="295" r="G296"/>
      <c s="295" r="H296"/>
      <c s="295" r="I296"/>
      <c s="295" r="J296"/>
    </row>
    <row r="297">
      <c s="295" r="B297"/>
      <c s="295" r="D297"/>
      <c s="295" r="E297"/>
      <c s="295" r="F297"/>
      <c s="295" r="G297"/>
      <c s="295" r="H297"/>
      <c s="295" r="I297"/>
      <c s="295" r="J297"/>
    </row>
    <row r="298">
      <c s="295" r="B298"/>
      <c s="295" r="D298"/>
      <c s="295" r="E298"/>
      <c s="295" r="F298"/>
      <c s="295" r="G298"/>
      <c s="295" r="H298"/>
      <c s="295" r="I298"/>
      <c s="295" r="J298"/>
    </row>
    <row r="299">
      <c s="295" r="B299"/>
      <c s="295" r="D299"/>
      <c s="295" r="E299"/>
      <c s="295" r="F299"/>
      <c s="295" r="G299"/>
      <c s="295" r="H299"/>
      <c s="295" r="I299"/>
      <c s="295" r="J299"/>
    </row>
    <row r="300">
      <c s="295" r="B300"/>
      <c s="295" r="D300"/>
      <c s="295" r="E300"/>
      <c s="295" r="F300"/>
      <c s="295" r="G300"/>
      <c s="295" r="H300"/>
      <c s="295" r="I300"/>
      <c s="295" r="J300"/>
    </row>
    <row r="301">
      <c s="295" r="B301"/>
      <c s="295" r="D301"/>
      <c s="295" r="E301"/>
      <c s="295" r="F301"/>
      <c s="295" r="G301"/>
      <c s="295" r="H301"/>
      <c s="295" r="I301"/>
      <c s="295" r="J301"/>
    </row>
    <row r="302">
      <c s="295" r="B302"/>
      <c s="295" r="D302"/>
      <c s="295" r="E302"/>
      <c s="295" r="F302"/>
      <c s="295" r="G302"/>
      <c s="295" r="H302"/>
      <c s="295" r="I302"/>
      <c s="295" r="J302"/>
    </row>
    <row r="303">
      <c s="295" r="B303"/>
      <c s="295" r="D303"/>
      <c s="295" r="E303"/>
      <c s="295" r="F303"/>
      <c s="295" r="G303"/>
      <c s="295" r="H303"/>
      <c s="295" r="I303"/>
      <c s="295" r="J303"/>
    </row>
    <row r="304">
      <c s="295" r="B304"/>
      <c s="295" r="D304"/>
      <c s="295" r="E304"/>
      <c s="295" r="F304"/>
      <c s="295" r="G304"/>
      <c s="295" r="H304"/>
      <c s="295" r="I304"/>
      <c s="295" r="J304"/>
    </row>
    <row r="305">
      <c s="295" r="B305"/>
      <c s="295" r="D305"/>
      <c s="295" r="E305"/>
      <c s="295" r="F305"/>
      <c s="295" r="G305"/>
      <c s="295" r="H305"/>
      <c s="295" r="I305"/>
      <c s="295" r="J305"/>
    </row>
    <row r="306">
      <c s="295" r="B306"/>
      <c s="295" r="D306"/>
      <c s="295" r="E306"/>
      <c s="295" r="F306"/>
      <c s="295" r="G306"/>
      <c s="295" r="H306"/>
      <c s="295" r="I306"/>
      <c s="295" r="J306"/>
    </row>
    <row r="307">
      <c s="295" r="B307"/>
      <c s="295" r="D307"/>
      <c s="295" r="E307"/>
      <c s="295" r="F307"/>
      <c s="295" r="G307"/>
      <c s="295" r="H307"/>
      <c s="295" r="I307"/>
      <c s="295" r="J307"/>
    </row>
    <row r="308">
      <c s="295" r="B308"/>
      <c s="295" r="D308"/>
      <c s="295" r="E308"/>
      <c s="295" r="F308"/>
      <c s="295" r="G308"/>
      <c s="295" r="H308"/>
      <c s="295" r="I308"/>
      <c s="295" r="J308"/>
    </row>
    <row r="309">
      <c s="295" r="B309"/>
      <c s="295" r="D309"/>
      <c s="295" r="E309"/>
      <c s="295" r="F309"/>
      <c s="295" r="G309"/>
      <c s="295" r="H309"/>
      <c s="295" r="I309"/>
      <c s="295" r="J309"/>
    </row>
    <row r="310">
      <c s="295" r="B310"/>
      <c s="295" r="D310"/>
      <c s="295" r="E310"/>
      <c s="295" r="F310"/>
      <c s="295" r="G310"/>
      <c s="295" r="H310"/>
      <c s="295" r="I310"/>
      <c s="295" r="J310"/>
    </row>
    <row r="311">
      <c s="295" r="B311"/>
      <c s="295" r="D311"/>
      <c s="295" r="E311"/>
      <c s="295" r="F311"/>
      <c s="295" r="G311"/>
      <c s="295" r="H311"/>
      <c s="295" r="I311"/>
      <c s="295" r="J311"/>
    </row>
    <row r="312">
      <c s="295" r="B312"/>
      <c s="295" r="D312"/>
      <c s="295" r="E312"/>
      <c s="295" r="F312"/>
      <c s="295" r="G312"/>
      <c s="295" r="H312"/>
      <c s="295" r="I312"/>
      <c s="295" r="J312"/>
    </row>
    <row r="313">
      <c s="295" r="B313"/>
      <c s="295" r="D313"/>
      <c s="295" r="E313"/>
      <c s="295" r="F313"/>
      <c s="295" r="G313"/>
      <c s="295" r="H313"/>
      <c s="295" r="I313"/>
      <c s="295" r="J313"/>
    </row>
    <row r="314">
      <c s="295" r="B314"/>
      <c s="295" r="D314"/>
      <c s="295" r="E314"/>
      <c s="295" r="F314"/>
      <c s="295" r="G314"/>
      <c s="295" r="H314"/>
      <c s="295" r="I314"/>
      <c s="295" r="J314"/>
    </row>
    <row r="315">
      <c s="295" r="B315"/>
      <c s="295" r="D315"/>
      <c s="295" r="E315"/>
      <c s="295" r="F315"/>
      <c s="295" r="G315"/>
      <c s="295" r="H315"/>
      <c s="295" r="I315"/>
      <c s="295" r="J315"/>
    </row>
    <row r="316">
      <c s="295" r="B316"/>
      <c s="295" r="D316"/>
      <c s="295" r="E316"/>
      <c s="295" r="F316"/>
      <c s="295" r="G316"/>
      <c s="295" r="H316"/>
      <c s="295" r="I316"/>
      <c s="295" r="J316"/>
    </row>
    <row r="317">
      <c s="295" r="B317"/>
      <c s="295" r="D317"/>
      <c s="295" r="E317"/>
      <c s="295" r="F317"/>
      <c s="295" r="G317"/>
      <c s="295" r="H317"/>
      <c s="295" r="I317"/>
      <c s="295" r="J317"/>
    </row>
    <row r="318">
      <c s="295" r="B318"/>
      <c s="295" r="D318"/>
      <c s="295" r="E318"/>
      <c s="295" r="F318"/>
      <c s="295" r="G318"/>
      <c s="295" r="H318"/>
      <c s="295" r="I318"/>
      <c s="295" r="J318"/>
    </row>
    <row r="319">
      <c s="295" r="B319"/>
      <c s="295" r="D319"/>
      <c s="295" r="E319"/>
      <c s="295" r="F319"/>
      <c s="295" r="G319"/>
      <c s="295" r="H319"/>
      <c s="295" r="I319"/>
      <c s="295" r="J319"/>
    </row>
    <row r="320">
      <c s="295" r="B320"/>
      <c s="295" r="D320"/>
      <c s="295" r="E320"/>
      <c s="295" r="F320"/>
      <c s="295" r="G320"/>
      <c s="295" r="H320"/>
      <c s="295" r="I320"/>
      <c s="295" r="J320"/>
    </row>
    <row r="321">
      <c s="295" r="B321"/>
      <c s="295" r="D321"/>
      <c s="295" r="E321"/>
      <c s="295" r="F321"/>
      <c s="295" r="G321"/>
      <c s="295" r="H321"/>
      <c s="295" r="I321"/>
      <c s="295" r="J321"/>
    </row>
    <row r="322">
      <c s="295" r="B322"/>
      <c s="295" r="D322"/>
      <c s="295" r="E322"/>
      <c s="295" r="F322"/>
      <c s="295" r="G322"/>
      <c s="295" r="H322"/>
      <c s="295" r="I322"/>
      <c s="295" r="J322"/>
    </row>
    <row r="323">
      <c s="295" r="B323"/>
      <c s="295" r="D323"/>
      <c s="295" r="E323"/>
      <c s="295" r="F323"/>
      <c s="295" r="G323"/>
      <c s="295" r="H323"/>
      <c s="295" r="I323"/>
      <c s="295" r="J323"/>
    </row>
    <row r="324">
      <c s="295" r="B324"/>
      <c s="295" r="D324"/>
      <c s="295" r="E324"/>
      <c s="295" r="F324"/>
      <c s="295" r="G324"/>
      <c s="295" r="H324"/>
      <c s="295" r="I324"/>
      <c s="295" r="J324"/>
    </row>
    <row r="325">
      <c s="295" r="B325"/>
      <c s="295" r="D325"/>
      <c s="295" r="E325"/>
      <c s="295" r="F325"/>
      <c s="295" r="G325"/>
      <c s="295" r="H325"/>
      <c s="295" r="I325"/>
      <c s="295" r="J325"/>
    </row>
    <row r="326">
      <c s="295" r="B326"/>
      <c s="295" r="D326"/>
      <c s="295" r="E326"/>
      <c s="295" r="F326"/>
      <c s="295" r="G326"/>
      <c s="295" r="H326"/>
      <c s="295" r="I326"/>
      <c s="295" r="J326"/>
    </row>
    <row r="327">
      <c s="295" r="B327"/>
      <c s="295" r="D327"/>
      <c s="295" r="E327"/>
      <c s="295" r="F327"/>
      <c s="295" r="G327"/>
      <c s="295" r="H327"/>
      <c s="295" r="I327"/>
      <c s="295" r="J327"/>
    </row>
    <row r="328">
      <c s="295" r="B328"/>
      <c s="295" r="D328"/>
      <c s="295" r="E328"/>
      <c s="295" r="F328"/>
      <c s="295" r="G328"/>
      <c s="295" r="H328"/>
      <c s="295" r="I328"/>
      <c s="295" r="J328"/>
    </row>
    <row r="329">
      <c s="295" r="B329"/>
      <c s="295" r="D329"/>
      <c s="295" r="E329"/>
      <c s="295" r="F329"/>
      <c s="295" r="G329"/>
      <c s="295" r="H329"/>
      <c s="295" r="I329"/>
      <c s="295" r="J329"/>
    </row>
    <row r="330">
      <c s="295" r="B330"/>
      <c s="295" r="D330"/>
      <c s="295" r="E330"/>
      <c s="295" r="F330"/>
      <c s="295" r="G330"/>
      <c s="295" r="H330"/>
      <c s="295" r="I330"/>
      <c s="295" r="J330"/>
    </row>
    <row r="331">
      <c s="295" r="B331"/>
      <c s="295" r="D331"/>
      <c s="295" r="E331"/>
      <c s="295" r="F331"/>
      <c s="295" r="G331"/>
      <c s="295" r="H331"/>
      <c s="295" r="I331"/>
      <c s="295" r="J331"/>
    </row>
    <row r="332">
      <c s="295" r="B332"/>
      <c s="295" r="D332"/>
      <c s="295" r="E332"/>
      <c s="295" r="F332"/>
      <c s="295" r="G332"/>
      <c s="295" r="H332"/>
      <c s="295" r="I332"/>
      <c s="295" r="J332"/>
    </row>
    <row r="333">
      <c s="295" r="B333"/>
      <c s="295" r="D333"/>
      <c s="295" r="E333"/>
      <c s="295" r="F333"/>
      <c s="295" r="G333"/>
      <c s="295" r="H333"/>
      <c s="295" r="I333"/>
      <c s="295" r="J333"/>
    </row>
    <row r="334">
      <c s="295" r="B334"/>
      <c s="295" r="D334"/>
      <c s="295" r="E334"/>
      <c s="295" r="F334"/>
      <c s="295" r="G334"/>
      <c s="295" r="H334"/>
      <c s="295" r="I334"/>
      <c s="295" r="J334"/>
    </row>
    <row r="335">
      <c s="295" r="B335"/>
      <c s="295" r="D335"/>
      <c s="295" r="E335"/>
      <c s="295" r="F335"/>
      <c s="295" r="G335"/>
      <c s="295" r="H335"/>
      <c s="295" r="I335"/>
      <c s="295" r="J335"/>
    </row>
    <row r="336">
      <c s="295" r="B336"/>
      <c s="295" r="D336"/>
      <c s="295" r="E336"/>
      <c s="295" r="F336"/>
      <c s="295" r="G336"/>
      <c s="295" r="H336"/>
      <c s="295" r="I336"/>
      <c s="295" r="J336"/>
    </row>
    <row r="337">
      <c s="295" r="B337"/>
      <c s="295" r="D337"/>
      <c s="295" r="E337"/>
      <c s="295" r="F337"/>
      <c s="295" r="G337"/>
      <c s="295" r="H337"/>
      <c s="295" r="I337"/>
      <c s="295" r="J337"/>
    </row>
    <row r="338">
      <c s="295" r="B338"/>
      <c s="295" r="D338"/>
      <c s="295" r="E338"/>
      <c s="295" r="F338"/>
      <c s="295" r="G338"/>
      <c s="295" r="H338"/>
      <c s="295" r="I338"/>
      <c s="295" r="J338"/>
    </row>
    <row r="339">
      <c s="295" r="B339"/>
      <c s="295" r="D339"/>
      <c s="295" r="E339"/>
      <c s="295" r="F339"/>
      <c s="295" r="G339"/>
      <c s="295" r="H339"/>
      <c s="295" r="I339"/>
      <c s="295" r="J339"/>
    </row>
    <row r="340">
      <c s="295" r="B340"/>
      <c s="295" r="D340"/>
      <c s="295" r="E340"/>
      <c s="295" r="F340"/>
      <c s="295" r="G340"/>
      <c s="295" r="H340"/>
      <c s="295" r="I340"/>
      <c s="295" r="J340"/>
    </row>
    <row r="341">
      <c s="295" r="B341"/>
      <c s="295" r="D341"/>
      <c s="295" r="E341"/>
      <c s="295" r="F341"/>
      <c s="295" r="G341"/>
      <c s="295" r="H341"/>
      <c s="295" r="I341"/>
      <c s="295" r="J341"/>
    </row>
    <row r="342">
      <c s="295" r="B342"/>
      <c s="295" r="D342"/>
      <c s="295" r="E342"/>
      <c s="295" r="F342"/>
      <c s="295" r="G342"/>
      <c s="295" r="H342"/>
      <c s="295" r="I342"/>
      <c s="295" r="J342"/>
    </row>
    <row r="343">
      <c s="295" r="B343"/>
      <c s="295" r="D343"/>
      <c s="295" r="E343"/>
      <c s="295" r="F343"/>
      <c s="295" r="G343"/>
      <c s="295" r="H343"/>
      <c s="295" r="I343"/>
      <c s="295" r="J343"/>
    </row>
    <row r="344">
      <c s="295" r="B344"/>
      <c s="295" r="D344"/>
      <c s="295" r="E344"/>
      <c s="295" r="F344"/>
      <c s="295" r="G344"/>
      <c s="295" r="H344"/>
      <c s="295" r="I344"/>
      <c s="295" r="J344"/>
    </row>
    <row r="345">
      <c s="295" r="B345"/>
      <c s="295" r="D345"/>
      <c s="295" r="E345"/>
      <c s="295" r="F345"/>
      <c s="295" r="G345"/>
      <c s="295" r="H345"/>
      <c s="295" r="I345"/>
      <c s="295" r="J345"/>
    </row>
    <row r="346">
      <c s="295" r="B346"/>
      <c s="295" r="D346"/>
      <c s="295" r="E346"/>
      <c s="295" r="F346"/>
      <c s="295" r="G346"/>
      <c s="295" r="H346"/>
      <c s="295" r="I346"/>
      <c s="295" r="J346"/>
    </row>
    <row r="347">
      <c s="295" r="B347"/>
      <c s="295" r="D347"/>
      <c s="295" r="E347"/>
      <c s="295" r="F347"/>
      <c s="295" r="G347"/>
      <c s="295" r="H347"/>
      <c s="295" r="I347"/>
      <c s="295" r="J347"/>
    </row>
    <row r="348">
      <c s="295" r="B348"/>
      <c s="295" r="D348"/>
      <c s="295" r="E348"/>
      <c s="295" r="F348"/>
      <c s="295" r="G348"/>
      <c s="295" r="H348"/>
      <c s="295" r="I348"/>
      <c s="295" r="J348"/>
    </row>
    <row r="349">
      <c s="295" r="B349"/>
      <c s="295" r="D349"/>
      <c s="295" r="E349"/>
      <c s="295" r="F349"/>
      <c s="295" r="G349"/>
      <c s="295" r="H349"/>
      <c s="295" r="I349"/>
      <c s="295" r="J349"/>
    </row>
    <row r="350">
      <c s="295" r="B350"/>
      <c s="295" r="D350"/>
      <c s="295" r="E350"/>
      <c s="295" r="F350"/>
      <c s="295" r="G350"/>
      <c s="295" r="H350"/>
      <c s="295" r="I350"/>
      <c s="295" r="J350"/>
    </row>
    <row r="351">
      <c s="295" r="B351"/>
      <c s="295" r="D351"/>
      <c s="295" r="E351"/>
      <c s="295" r="F351"/>
      <c s="295" r="G351"/>
      <c s="295" r="H351"/>
      <c s="295" r="I351"/>
      <c s="295" r="J351"/>
    </row>
    <row r="352">
      <c s="295" r="B352"/>
      <c s="295" r="D352"/>
      <c s="295" r="E352"/>
      <c s="295" r="F352"/>
      <c s="295" r="G352"/>
      <c s="295" r="H352"/>
      <c s="295" r="I352"/>
      <c s="295" r="J352"/>
    </row>
    <row r="353">
      <c s="295" r="B353"/>
      <c s="295" r="D353"/>
      <c s="295" r="E353"/>
      <c s="295" r="F353"/>
      <c s="295" r="G353"/>
      <c s="295" r="H353"/>
      <c s="295" r="I353"/>
      <c s="295" r="J353"/>
    </row>
    <row r="354">
      <c s="295" r="B354"/>
      <c s="295" r="D354"/>
      <c s="295" r="E354"/>
      <c s="295" r="F354"/>
      <c s="295" r="G354"/>
      <c s="295" r="H354"/>
      <c s="295" r="I354"/>
      <c s="295" r="J354"/>
    </row>
    <row r="355">
      <c s="295" r="B355"/>
      <c s="295" r="D355"/>
      <c s="295" r="E355"/>
      <c s="295" r="F355"/>
      <c s="295" r="G355"/>
      <c s="295" r="H355"/>
      <c s="295" r="I355"/>
      <c s="295" r="J355"/>
    </row>
    <row r="356">
      <c s="295" r="B356"/>
      <c s="295" r="D356"/>
      <c s="295" r="E356"/>
      <c s="295" r="F356"/>
      <c s="295" r="G356"/>
      <c s="295" r="H356"/>
      <c s="295" r="I356"/>
      <c s="295" r="J356"/>
    </row>
    <row r="357">
      <c s="295" r="B357"/>
      <c s="295" r="D357"/>
      <c s="295" r="E357"/>
      <c s="295" r="F357"/>
      <c s="295" r="G357"/>
      <c s="295" r="H357"/>
      <c s="295" r="I357"/>
      <c s="295" r="J357"/>
    </row>
    <row r="358">
      <c s="295" r="B358"/>
      <c s="295" r="D358"/>
      <c s="295" r="E358"/>
      <c s="295" r="F358"/>
      <c s="295" r="G358"/>
      <c s="295" r="H358"/>
      <c s="295" r="I358"/>
      <c s="295" r="J358"/>
    </row>
    <row r="359">
      <c s="295" r="B359"/>
      <c s="295" r="D359"/>
      <c s="295" r="E359"/>
      <c s="295" r="F359"/>
      <c s="295" r="G359"/>
      <c s="295" r="H359"/>
      <c s="295" r="I359"/>
      <c s="295" r="J359"/>
    </row>
    <row r="360">
      <c s="295" r="B360"/>
      <c s="295" r="D360"/>
      <c s="295" r="E360"/>
      <c s="295" r="F360"/>
      <c s="295" r="G360"/>
      <c s="295" r="H360"/>
      <c s="295" r="I360"/>
      <c s="295" r="J360"/>
    </row>
    <row r="361">
      <c s="295" r="B361"/>
      <c s="295" r="D361"/>
      <c s="295" r="E361"/>
      <c s="295" r="F361"/>
      <c s="295" r="G361"/>
      <c s="295" r="H361"/>
      <c s="295" r="I361"/>
      <c s="295" r="J361"/>
    </row>
    <row r="362">
      <c s="295" r="B362"/>
      <c s="295" r="D362"/>
      <c s="295" r="E362"/>
      <c s="295" r="F362"/>
      <c s="295" r="G362"/>
      <c s="295" r="H362"/>
      <c s="295" r="I362"/>
      <c s="295" r="J362"/>
    </row>
    <row r="363">
      <c s="295" r="B363"/>
      <c s="295" r="D363"/>
      <c s="295" r="E363"/>
      <c s="295" r="F363"/>
      <c s="295" r="G363"/>
      <c s="295" r="H363"/>
      <c s="295" r="I363"/>
      <c s="295" r="J363"/>
    </row>
    <row r="364">
      <c s="295" r="B364"/>
      <c s="295" r="D364"/>
      <c s="295" r="E364"/>
      <c s="295" r="F364"/>
      <c s="295" r="G364"/>
      <c s="295" r="H364"/>
      <c s="295" r="I364"/>
      <c s="295" r="J364"/>
    </row>
    <row r="365">
      <c s="295" r="B365"/>
      <c s="295" r="D365"/>
      <c s="295" r="E365"/>
      <c s="295" r="F365"/>
      <c s="295" r="G365"/>
      <c s="295" r="H365"/>
      <c s="295" r="I365"/>
      <c s="295" r="J365"/>
    </row>
    <row r="366">
      <c s="295" r="B366"/>
      <c s="295" r="D366"/>
      <c s="295" r="E366"/>
      <c s="295" r="F366"/>
      <c s="295" r="G366"/>
      <c s="295" r="H366"/>
      <c s="295" r="I366"/>
      <c s="295" r="J366"/>
    </row>
    <row r="367">
      <c s="295" r="B367"/>
      <c s="295" r="D367"/>
      <c s="295" r="E367"/>
      <c s="295" r="F367"/>
      <c s="295" r="G367"/>
      <c s="295" r="H367"/>
      <c s="295" r="I367"/>
      <c s="295" r="J367"/>
    </row>
    <row r="368">
      <c s="295" r="B368"/>
      <c s="295" r="D368"/>
      <c s="295" r="E368"/>
      <c s="295" r="F368"/>
      <c s="295" r="G368"/>
      <c s="295" r="H368"/>
      <c s="295" r="I368"/>
      <c s="295" r="J368"/>
    </row>
    <row r="369">
      <c s="295" r="B369"/>
      <c s="295" r="D369"/>
      <c s="295" r="E369"/>
      <c s="295" r="F369"/>
      <c s="295" r="G369"/>
      <c s="295" r="H369"/>
      <c s="295" r="I369"/>
      <c s="295" r="J369"/>
    </row>
    <row r="370">
      <c s="295" r="B370"/>
      <c s="295" r="D370"/>
      <c s="295" r="E370"/>
      <c s="295" r="F370"/>
      <c s="295" r="G370"/>
      <c s="295" r="H370"/>
      <c s="295" r="I370"/>
      <c s="295" r="J370"/>
    </row>
    <row r="371">
      <c s="295" r="B371"/>
      <c s="295" r="D371"/>
      <c s="295" r="E371"/>
      <c s="295" r="F371"/>
      <c s="295" r="G371"/>
      <c s="295" r="H371"/>
      <c s="295" r="I371"/>
      <c s="295" r="J371"/>
    </row>
    <row r="372">
      <c s="295" r="B372"/>
      <c s="295" r="D372"/>
      <c s="295" r="E372"/>
      <c s="295" r="F372"/>
      <c s="295" r="G372"/>
      <c s="295" r="H372"/>
      <c s="295" r="I372"/>
      <c s="295" r="J372"/>
    </row>
    <row r="373">
      <c s="295" r="B373"/>
      <c s="295" r="D373"/>
      <c s="295" r="E373"/>
      <c s="295" r="F373"/>
      <c s="295" r="G373"/>
      <c s="295" r="H373"/>
      <c s="295" r="I373"/>
      <c s="295" r="J373"/>
    </row>
    <row r="374">
      <c s="295" r="B374"/>
      <c s="295" r="D374"/>
      <c s="295" r="E374"/>
      <c s="295" r="F374"/>
      <c s="295" r="G374"/>
      <c s="295" r="H374"/>
      <c s="295" r="I374"/>
      <c s="295" r="J374"/>
    </row>
    <row r="375">
      <c s="295" r="B375"/>
      <c s="295" r="D375"/>
      <c s="295" r="E375"/>
      <c s="295" r="F375"/>
      <c s="295" r="G375"/>
      <c s="295" r="H375"/>
      <c s="295" r="I375"/>
      <c s="295" r="J375"/>
    </row>
    <row r="376">
      <c s="295" r="B376"/>
      <c s="295" r="D376"/>
      <c s="295" r="E376"/>
      <c s="295" r="F376"/>
      <c s="295" r="G376"/>
      <c s="295" r="H376"/>
      <c s="295" r="I376"/>
      <c s="295" r="J376"/>
    </row>
    <row r="377">
      <c s="295" r="B377"/>
      <c s="295" r="D377"/>
      <c s="295" r="E377"/>
      <c s="295" r="F377"/>
      <c s="295" r="G377"/>
      <c s="295" r="H377"/>
      <c s="295" r="I377"/>
      <c s="295" r="J377"/>
    </row>
    <row r="378">
      <c s="295" r="B378"/>
      <c s="295" r="D378"/>
      <c s="295" r="E378"/>
      <c s="295" r="F378"/>
      <c s="295" r="G378"/>
      <c s="295" r="H378"/>
      <c s="295" r="I378"/>
      <c s="295" r="J378"/>
    </row>
    <row r="379">
      <c s="295" r="B379"/>
      <c s="295" r="D379"/>
      <c s="295" r="E379"/>
      <c s="295" r="F379"/>
      <c s="295" r="G379"/>
      <c s="295" r="H379"/>
      <c s="295" r="I379"/>
      <c s="295" r="J379"/>
    </row>
    <row r="380">
      <c s="295" r="B380"/>
      <c s="295" r="D380"/>
      <c s="295" r="E380"/>
      <c s="295" r="F380"/>
      <c s="295" r="G380"/>
      <c s="295" r="H380"/>
      <c s="295" r="I380"/>
      <c s="295" r="J380"/>
    </row>
    <row r="381">
      <c s="295" r="B381"/>
      <c s="295" r="D381"/>
      <c s="295" r="E381"/>
      <c s="295" r="F381"/>
      <c s="295" r="G381"/>
      <c s="295" r="H381"/>
      <c s="295" r="I381"/>
      <c s="295" r="J381"/>
    </row>
    <row r="382">
      <c s="295" r="B382"/>
      <c s="295" r="D382"/>
      <c s="295" r="E382"/>
      <c s="295" r="F382"/>
      <c s="295" r="G382"/>
      <c s="295" r="H382"/>
      <c s="295" r="I382"/>
      <c s="295" r="J382"/>
    </row>
    <row r="383">
      <c s="295" r="B383"/>
      <c s="295" r="D383"/>
      <c s="295" r="E383"/>
      <c s="295" r="F383"/>
      <c s="295" r="G383"/>
      <c s="295" r="H383"/>
      <c s="295" r="I383"/>
      <c s="295" r="J383"/>
    </row>
    <row r="384">
      <c s="295" r="B384"/>
      <c s="295" r="D384"/>
      <c s="295" r="E384"/>
      <c s="295" r="F384"/>
      <c s="295" r="G384"/>
      <c s="295" r="H384"/>
      <c s="295" r="I384"/>
      <c s="295" r="J384"/>
    </row>
    <row r="385">
      <c s="295" r="B385"/>
      <c s="295" r="D385"/>
      <c s="295" r="E385"/>
      <c s="295" r="F385"/>
      <c s="295" r="G385"/>
      <c s="295" r="H385"/>
      <c s="295" r="I385"/>
      <c s="295" r="J385"/>
    </row>
    <row r="386">
      <c s="295" r="B386"/>
      <c s="295" r="D386"/>
      <c s="295" r="E386"/>
      <c s="295" r="F386"/>
      <c s="295" r="G386"/>
      <c s="295" r="H386"/>
      <c s="295" r="I386"/>
      <c s="295" r="J386"/>
    </row>
    <row r="387">
      <c s="295" r="B387"/>
      <c s="295" r="D387"/>
      <c s="295" r="E387"/>
      <c s="295" r="F387"/>
      <c s="295" r="G387"/>
      <c s="295" r="H387"/>
      <c s="295" r="I387"/>
      <c s="295" r="J387"/>
    </row>
    <row r="388">
      <c s="295" r="B388"/>
      <c s="295" r="D388"/>
      <c s="295" r="E388"/>
      <c s="295" r="F388"/>
      <c s="295" r="G388"/>
      <c s="295" r="H388"/>
      <c s="295" r="I388"/>
      <c s="295" r="J388"/>
    </row>
    <row r="389">
      <c s="295" r="B389"/>
      <c s="295" r="D389"/>
      <c s="295" r="E389"/>
      <c s="295" r="F389"/>
      <c s="295" r="G389"/>
      <c s="295" r="H389"/>
      <c s="295" r="I389"/>
      <c s="295" r="J389"/>
    </row>
    <row r="390">
      <c s="295" r="B390"/>
      <c s="295" r="D390"/>
      <c s="295" r="E390"/>
      <c s="295" r="F390"/>
      <c s="295" r="G390"/>
      <c s="295" r="H390"/>
      <c s="295" r="I390"/>
      <c s="295" r="J390"/>
    </row>
    <row r="391">
      <c s="295" r="B391"/>
      <c s="295" r="D391"/>
      <c s="295" r="E391"/>
      <c s="295" r="F391"/>
      <c s="295" r="G391"/>
      <c s="295" r="H391"/>
      <c s="295" r="I391"/>
      <c s="295" r="J391"/>
    </row>
    <row r="392">
      <c s="295" r="B392"/>
      <c s="295" r="D392"/>
      <c s="295" r="E392"/>
      <c s="295" r="F392"/>
      <c s="295" r="G392"/>
      <c s="295" r="H392"/>
      <c s="295" r="I392"/>
      <c s="295" r="J392"/>
    </row>
    <row r="393">
      <c s="295" r="B393"/>
      <c s="295" r="D393"/>
      <c s="295" r="E393"/>
      <c s="295" r="F393"/>
      <c s="295" r="G393"/>
      <c s="295" r="H393"/>
      <c s="295" r="I393"/>
      <c s="295" r="J393"/>
    </row>
    <row r="394">
      <c s="295" r="B394"/>
      <c s="295" r="D394"/>
      <c s="295" r="E394"/>
      <c s="295" r="F394"/>
      <c s="295" r="G394"/>
      <c s="295" r="H394"/>
      <c s="295" r="I394"/>
      <c s="295" r="J394"/>
    </row>
    <row r="395">
      <c s="295" r="B395"/>
      <c s="295" r="D395"/>
      <c s="295" r="E395"/>
      <c s="295" r="F395"/>
      <c s="295" r="G395"/>
      <c s="295" r="H395"/>
      <c s="295" r="I395"/>
      <c s="295" r="J395"/>
    </row>
    <row r="396">
      <c s="295" r="B396"/>
      <c s="295" r="D396"/>
      <c s="295" r="E396"/>
      <c s="295" r="F396"/>
      <c s="295" r="G396"/>
      <c s="295" r="H396"/>
      <c s="295" r="I396"/>
      <c s="295" r="J396"/>
    </row>
    <row r="397">
      <c s="295" r="B397"/>
      <c s="295" r="D397"/>
      <c s="295" r="E397"/>
      <c s="295" r="F397"/>
      <c s="295" r="G397"/>
      <c s="295" r="H397"/>
      <c s="295" r="I397"/>
      <c s="295" r="J397"/>
    </row>
    <row r="398">
      <c s="295" r="B398"/>
      <c s="295" r="D398"/>
      <c s="295" r="E398"/>
      <c s="295" r="F398"/>
      <c s="295" r="G398"/>
      <c s="295" r="H398"/>
      <c s="295" r="I398"/>
      <c s="295" r="J398"/>
    </row>
    <row r="399">
      <c s="295" r="B399"/>
      <c s="295" r="D399"/>
      <c s="295" r="E399"/>
      <c s="295" r="F399"/>
      <c s="295" r="G399"/>
      <c s="295" r="H399"/>
      <c s="295" r="I399"/>
      <c s="295" r="J399"/>
    </row>
    <row r="400">
      <c s="295" r="B400"/>
      <c s="295" r="D400"/>
      <c s="295" r="E400"/>
      <c s="295" r="F400"/>
      <c s="295" r="G400"/>
      <c s="295" r="H400"/>
      <c s="295" r="I400"/>
      <c s="295" r="J400"/>
    </row>
    <row r="401">
      <c s="295" r="B401"/>
      <c s="295" r="D401"/>
      <c s="295" r="E401"/>
      <c s="295" r="F401"/>
      <c s="295" r="G401"/>
      <c s="295" r="H401"/>
      <c s="295" r="I401"/>
      <c s="295" r="J401"/>
    </row>
    <row r="402">
      <c s="295" r="B402"/>
      <c s="295" r="D402"/>
      <c s="295" r="E402"/>
      <c s="295" r="F402"/>
      <c s="295" r="G402"/>
      <c s="295" r="H402"/>
      <c s="295" r="I402"/>
      <c s="295" r="J402"/>
    </row>
    <row r="403">
      <c s="295" r="B403"/>
      <c s="295" r="D403"/>
      <c s="295" r="E403"/>
      <c s="295" r="F403"/>
      <c s="295" r="G403"/>
      <c s="295" r="H403"/>
      <c s="295" r="I403"/>
      <c s="295" r="J403"/>
    </row>
    <row r="404">
      <c s="295" r="B404"/>
      <c s="295" r="D404"/>
      <c s="295" r="E404"/>
      <c s="295" r="F404"/>
      <c s="295" r="G404"/>
      <c s="295" r="H404"/>
      <c s="295" r="I404"/>
      <c s="295" r="J404"/>
    </row>
    <row r="405">
      <c s="295" r="B405"/>
      <c s="295" r="D405"/>
      <c s="295" r="E405"/>
      <c s="295" r="F405"/>
      <c s="295" r="G405"/>
      <c s="295" r="H405"/>
      <c s="295" r="I405"/>
      <c s="295" r="J405"/>
    </row>
    <row r="406">
      <c s="295" r="B406"/>
      <c s="295" r="D406"/>
      <c s="295" r="E406"/>
      <c s="295" r="F406"/>
      <c s="295" r="G406"/>
      <c s="295" r="H406"/>
      <c s="295" r="I406"/>
      <c s="295" r="J406"/>
    </row>
    <row r="407">
      <c s="295" r="B407"/>
      <c s="295" r="D407"/>
      <c s="295" r="E407"/>
      <c s="295" r="F407"/>
      <c s="295" r="G407"/>
      <c s="295" r="H407"/>
      <c s="295" r="I407"/>
      <c s="295" r="J407"/>
    </row>
    <row r="408">
      <c s="295" r="B408"/>
      <c s="295" r="D408"/>
      <c s="295" r="E408"/>
      <c s="295" r="F408"/>
      <c s="295" r="G408"/>
      <c s="295" r="H408"/>
      <c s="295" r="I408"/>
      <c s="295" r="J408"/>
    </row>
    <row r="409">
      <c s="295" r="B409"/>
      <c s="295" r="D409"/>
      <c s="295" r="E409"/>
      <c s="295" r="F409"/>
      <c s="295" r="G409"/>
      <c s="295" r="H409"/>
      <c s="295" r="I409"/>
      <c s="295" r="J409"/>
    </row>
    <row r="410">
      <c s="295" r="B410"/>
      <c s="295" r="D410"/>
      <c s="295" r="E410"/>
      <c s="295" r="F410"/>
      <c s="295" r="G410"/>
      <c s="295" r="H410"/>
      <c s="295" r="I410"/>
      <c s="295" r="J410"/>
    </row>
    <row r="411">
      <c s="295" r="B411"/>
      <c s="295" r="D411"/>
      <c s="295" r="E411"/>
      <c s="295" r="F411"/>
      <c s="295" r="G411"/>
      <c s="295" r="H411"/>
      <c s="295" r="I411"/>
      <c s="295" r="J411"/>
    </row>
    <row r="412">
      <c s="295" r="B412"/>
      <c s="295" r="D412"/>
      <c s="295" r="E412"/>
      <c s="295" r="F412"/>
      <c s="295" r="G412"/>
      <c s="295" r="H412"/>
      <c s="295" r="I412"/>
      <c s="295" r="J412"/>
    </row>
    <row r="413">
      <c s="295" r="B413"/>
      <c s="295" r="D413"/>
      <c s="295" r="E413"/>
      <c s="295" r="F413"/>
      <c s="295" r="G413"/>
      <c s="295" r="H413"/>
      <c s="295" r="I413"/>
      <c s="295" r="J413"/>
    </row>
    <row r="414">
      <c s="295" r="B414"/>
      <c s="295" r="D414"/>
      <c s="295" r="E414"/>
      <c s="295" r="F414"/>
      <c s="295" r="G414"/>
      <c s="295" r="H414"/>
      <c s="295" r="I414"/>
      <c s="295" r="J414"/>
    </row>
    <row r="415">
      <c s="295" r="B415"/>
      <c s="295" r="D415"/>
      <c s="295" r="E415"/>
      <c s="295" r="F415"/>
      <c s="295" r="G415"/>
      <c s="295" r="H415"/>
      <c s="295" r="I415"/>
      <c s="295" r="J415"/>
    </row>
    <row r="416">
      <c s="295" r="B416"/>
      <c s="295" r="D416"/>
      <c s="295" r="E416"/>
      <c s="295" r="F416"/>
      <c s="295" r="G416"/>
      <c s="295" r="H416"/>
      <c s="295" r="I416"/>
      <c s="295" r="J416"/>
    </row>
    <row r="417">
      <c s="295" r="B417"/>
      <c s="295" r="D417"/>
      <c s="295" r="E417"/>
      <c s="295" r="F417"/>
      <c s="295" r="G417"/>
      <c s="295" r="H417"/>
      <c s="295" r="I417"/>
      <c s="295" r="J417"/>
    </row>
    <row r="418">
      <c s="295" r="B418"/>
      <c s="295" r="D418"/>
      <c s="295" r="E418"/>
      <c s="295" r="F418"/>
      <c s="295" r="G418"/>
      <c s="295" r="H418"/>
      <c s="295" r="I418"/>
      <c s="295" r="J418"/>
    </row>
    <row r="419">
      <c s="295" r="B419"/>
      <c s="295" r="D419"/>
      <c s="295" r="E419"/>
      <c s="295" r="F419"/>
      <c s="295" r="G419"/>
      <c s="295" r="H419"/>
      <c s="295" r="I419"/>
      <c s="295" r="J419"/>
    </row>
    <row r="420">
      <c s="295" r="B420"/>
      <c s="295" r="D420"/>
      <c s="295" r="E420"/>
      <c s="295" r="F420"/>
      <c s="295" r="G420"/>
      <c s="295" r="H420"/>
      <c s="295" r="I420"/>
      <c s="295" r="J420"/>
    </row>
    <row r="421">
      <c s="295" r="B421"/>
      <c s="295" r="D421"/>
      <c s="295" r="E421"/>
      <c s="295" r="F421"/>
      <c s="295" r="G421"/>
      <c s="295" r="H421"/>
      <c s="295" r="I421"/>
      <c s="295" r="J421"/>
    </row>
    <row r="422">
      <c s="295" r="B422"/>
      <c s="295" r="D422"/>
      <c s="295" r="E422"/>
      <c s="295" r="F422"/>
      <c s="295" r="G422"/>
      <c s="295" r="H422"/>
      <c s="295" r="I422"/>
      <c s="295" r="J422"/>
    </row>
    <row r="423">
      <c s="295" r="B423"/>
      <c s="295" r="D423"/>
      <c s="295" r="E423"/>
      <c s="295" r="F423"/>
      <c s="295" r="G423"/>
      <c s="295" r="H423"/>
      <c s="295" r="I423"/>
      <c s="295" r="J423"/>
    </row>
    <row r="424">
      <c s="295" r="B424"/>
      <c s="295" r="D424"/>
      <c s="295" r="E424"/>
      <c s="295" r="F424"/>
      <c s="295" r="G424"/>
      <c s="295" r="H424"/>
      <c s="295" r="I424"/>
      <c s="295" r="J424"/>
    </row>
    <row r="425">
      <c s="295" r="B425"/>
      <c s="295" r="D425"/>
      <c s="295" r="E425"/>
      <c s="295" r="F425"/>
      <c s="295" r="G425"/>
      <c s="295" r="H425"/>
      <c s="295" r="I425"/>
      <c s="295" r="J425"/>
    </row>
    <row r="426">
      <c s="295" r="B426"/>
      <c s="295" r="D426"/>
      <c s="295" r="E426"/>
      <c s="295" r="F426"/>
      <c s="295" r="G426"/>
      <c s="295" r="H426"/>
      <c s="295" r="I426"/>
      <c s="295" r="J426"/>
    </row>
    <row r="427">
      <c s="295" r="B427"/>
      <c s="295" r="D427"/>
      <c s="295" r="E427"/>
      <c s="295" r="F427"/>
      <c s="295" r="G427"/>
      <c s="295" r="H427"/>
      <c s="295" r="I427"/>
      <c s="295" r="J427"/>
    </row>
    <row r="428">
      <c s="295" r="B428"/>
      <c s="295" r="D428"/>
      <c s="295" r="E428"/>
      <c s="295" r="F428"/>
      <c s="295" r="G428"/>
      <c s="295" r="H428"/>
      <c s="295" r="I428"/>
      <c s="295" r="J428"/>
    </row>
    <row r="429">
      <c s="295" r="B429"/>
      <c s="295" r="D429"/>
      <c s="295" r="E429"/>
      <c s="295" r="F429"/>
      <c s="295" r="G429"/>
      <c s="295" r="H429"/>
      <c s="295" r="I429"/>
      <c s="295" r="J429"/>
    </row>
    <row r="430">
      <c s="295" r="B430"/>
      <c s="295" r="D430"/>
      <c s="295" r="E430"/>
      <c s="295" r="F430"/>
      <c s="295" r="G430"/>
      <c s="295" r="H430"/>
      <c s="295" r="I430"/>
      <c s="295" r="J430"/>
    </row>
    <row r="431">
      <c s="295" r="B431"/>
      <c s="295" r="D431"/>
      <c s="295" r="E431"/>
      <c s="295" r="F431"/>
      <c s="295" r="G431"/>
      <c s="295" r="H431"/>
      <c s="295" r="I431"/>
      <c s="295" r="J431"/>
    </row>
    <row r="432">
      <c s="295" r="B432"/>
      <c s="295" r="D432"/>
      <c s="295" r="E432"/>
      <c s="295" r="F432"/>
      <c s="295" r="G432"/>
      <c s="295" r="H432"/>
      <c s="295" r="I432"/>
      <c s="295" r="J432"/>
    </row>
    <row r="433">
      <c s="295" r="B433"/>
      <c s="295" r="D433"/>
      <c s="295" r="E433"/>
      <c s="295" r="F433"/>
      <c s="295" r="G433"/>
      <c s="295" r="H433"/>
      <c s="295" r="I433"/>
      <c s="295" r="J433"/>
    </row>
    <row r="434">
      <c s="295" r="B434"/>
      <c s="295" r="D434"/>
      <c s="295" r="E434"/>
      <c s="295" r="F434"/>
      <c s="295" r="G434"/>
      <c s="295" r="H434"/>
      <c s="295" r="I434"/>
      <c s="295" r="J434"/>
    </row>
    <row r="435">
      <c s="295" r="B435"/>
      <c s="295" r="D435"/>
      <c s="295" r="E435"/>
      <c s="295" r="F435"/>
      <c s="295" r="G435"/>
      <c s="295" r="H435"/>
      <c s="295" r="I435"/>
      <c s="295" r="J435"/>
    </row>
    <row r="436">
      <c s="295" r="B436"/>
      <c s="295" r="D436"/>
      <c s="295" r="E436"/>
      <c s="295" r="F436"/>
      <c s="295" r="G436"/>
      <c s="295" r="H436"/>
      <c s="295" r="I436"/>
      <c s="295" r="J436"/>
    </row>
    <row r="437">
      <c s="295" r="B437"/>
      <c s="295" r="D437"/>
      <c s="295" r="E437"/>
      <c s="295" r="F437"/>
      <c s="295" r="G437"/>
      <c s="295" r="H437"/>
      <c s="295" r="I437"/>
      <c s="295" r="J437"/>
    </row>
    <row r="438">
      <c s="295" r="B438"/>
      <c s="295" r="D438"/>
      <c s="295" r="E438"/>
      <c s="295" r="F438"/>
      <c s="295" r="G438"/>
      <c s="295" r="H438"/>
      <c s="295" r="I438"/>
      <c s="295" r="J438"/>
    </row>
    <row r="439">
      <c s="295" r="B439"/>
      <c s="295" r="D439"/>
      <c s="295" r="E439"/>
      <c s="295" r="F439"/>
      <c s="295" r="G439"/>
      <c s="295" r="H439"/>
      <c s="295" r="I439"/>
      <c s="295" r="J439"/>
    </row>
    <row r="440">
      <c s="295" r="B440"/>
      <c s="295" r="D440"/>
      <c s="295" r="E440"/>
      <c s="295" r="F440"/>
      <c s="295" r="G440"/>
      <c s="295" r="H440"/>
      <c s="295" r="I440"/>
      <c s="295" r="J440"/>
    </row>
    <row r="441">
      <c s="295" r="B441"/>
      <c s="295" r="D441"/>
      <c s="295" r="E441"/>
      <c s="295" r="F441"/>
      <c s="295" r="G441"/>
      <c s="295" r="H441"/>
      <c s="295" r="I441"/>
      <c s="295" r="J441"/>
    </row>
    <row r="442">
      <c s="295" r="B442"/>
      <c s="295" r="D442"/>
      <c s="295" r="E442"/>
      <c s="295" r="F442"/>
      <c s="295" r="G442"/>
      <c s="295" r="H442"/>
      <c s="295" r="I442"/>
      <c s="295" r="J442"/>
    </row>
    <row r="443">
      <c s="295" r="B443"/>
      <c s="295" r="D443"/>
      <c s="295" r="E443"/>
      <c s="295" r="F443"/>
      <c s="295" r="G443"/>
      <c s="295" r="H443"/>
      <c s="295" r="I443"/>
      <c s="295" r="J443"/>
    </row>
    <row r="444">
      <c s="295" r="B444"/>
      <c s="295" r="D444"/>
      <c s="295" r="E444"/>
      <c s="295" r="F444"/>
      <c s="295" r="G444"/>
      <c s="295" r="H444"/>
      <c s="295" r="I444"/>
      <c s="295" r="J444"/>
    </row>
    <row r="445">
      <c s="295" r="B445"/>
      <c s="295" r="D445"/>
      <c s="295" r="E445"/>
      <c s="295" r="F445"/>
      <c s="295" r="G445"/>
      <c s="295" r="H445"/>
      <c s="295" r="I445"/>
      <c s="295" r="J445"/>
    </row>
    <row r="446">
      <c s="295" r="B446"/>
      <c s="295" r="D446"/>
      <c s="295" r="E446"/>
      <c s="295" r="F446"/>
      <c s="295" r="G446"/>
      <c s="295" r="H446"/>
      <c s="295" r="I446"/>
      <c s="295" r="J446"/>
    </row>
    <row r="447">
      <c s="295" r="B447"/>
      <c s="295" r="D447"/>
      <c s="295" r="E447"/>
      <c s="295" r="F447"/>
      <c s="295" r="G447"/>
      <c s="295" r="H447"/>
      <c s="295" r="I447"/>
      <c s="295" r="J447"/>
    </row>
    <row r="448">
      <c s="295" r="B448"/>
      <c s="295" r="D448"/>
      <c s="295" r="E448"/>
      <c s="295" r="F448"/>
      <c s="295" r="G448"/>
      <c s="295" r="H448"/>
      <c s="295" r="I448"/>
      <c s="295" r="J448"/>
    </row>
    <row r="449">
      <c s="295" r="B449"/>
      <c s="295" r="D449"/>
      <c s="295" r="E449"/>
      <c s="295" r="F449"/>
      <c s="295" r="G449"/>
      <c s="295" r="H449"/>
      <c s="295" r="I449"/>
      <c s="295" r="J449"/>
    </row>
    <row r="450">
      <c s="295" r="B450"/>
      <c s="295" r="D450"/>
      <c s="295" r="E450"/>
      <c s="295" r="F450"/>
      <c s="295" r="G450"/>
      <c s="295" r="H450"/>
      <c s="295" r="I450"/>
      <c s="295" r="J450"/>
    </row>
    <row r="451">
      <c s="295" r="B451"/>
      <c s="295" r="D451"/>
      <c s="295" r="E451"/>
      <c s="295" r="F451"/>
      <c s="295" r="G451"/>
      <c s="295" r="H451"/>
      <c s="295" r="I451"/>
      <c s="295" r="J451"/>
    </row>
    <row r="452">
      <c s="295" r="B452"/>
      <c s="295" r="D452"/>
      <c s="295" r="E452"/>
      <c s="295" r="F452"/>
      <c s="295" r="G452"/>
      <c s="295" r="H452"/>
      <c s="295" r="I452"/>
      <c s="295" r="J452"/>
    </row>
    <row r="453">
      <c s="295" r="B453"/>
      <c s="295" r="D453"/>
      <c s="295" r="E453"/>
      <c s="295" r="F453"/>
      <c s="295" r="G453"/>
      <c s="295" r="H453"/>
      <c s="295" r="I453"/>
      <c s="295" r="J453"/>
    </row>
    <row r="454">
      <c s="295" r="B454"/>
      <c s="295" r="D454"/>
      <c s="295" r="E454"/>
      <c s="295" r="F454"/>
      <c s="295" r="G454"/>
      <c s="295" r="H454"/>
      <c s="295" r="I454"/>
      <c s="295" r="J454"/>
    </row>
    <row r="455">
      <c s="295" r="B455"/>
      <c s="295" r="D455"/>
      <c s="295" r="E455"/>
      <c s="295" r="F455"/>
      <c s="295" r="G455"/>
      <c s="295" r="H455"/>
      <c s="295" r="I455"/>
      <c s="295" r="J455"/>
    </row>
    <row r="456">
      <c s="295" r="B456"/>
      <c s="295" r="D456"/>
      <c s="295" r="E456"/>
      <c s="295" r="F456"/>
      <c s="295" r="G456"/>
      <c s="295" r="H456"/>
      <c s="295" r="I456"/>
      <c s="295" r="J456"/>
    </row>
    <row r="457">
      <c s="295" r="B457"/>
      <c s="295" r="D457"/>
      <c s="295" r="E457"/>
      <c s="295" r="F457"/>
      <c s="295" r="G457"/>
      <c s="295" r="H457"/>
      <c s="295" r="I457"/>
      <c s="295" r="J457"/>
    </row>
    <row r="458">
      <c s="295" r="B458"/>
      <c s="295" r="D458"/>
      <c s="295" r="E458"/>
      <c s="295" r="F458"/>
      <c s="295" r="G458"/>
      <c s="295" r="H458"/>
      <c s="295" r="I458"/>
      <c s="295" r="J458"/>
    </row>
    <row r="459">
      <c s="295" r="B459"/>
      <c s="295" r="D459"/>
      <c s="295" r="E459"/>
      <c s="295" r="F459"/>
      <c s="295" r="G459"/>
      <c s="295" r="H459"/>
      <c s="295" r="I459"/>
      <c s="295" r="J459"/>
    </row>
    <row r="460">
      <c s="295" r="B460"/>
      <c s="295" r="D460"/>
      <c s="295" r="E460"/>
      <c s="295" r="F460"/>
      <c s="295" r="G460"/>
      <c s="295" r="H460"/>
      <c s="295" r="I460"/>
      <c s="295" r="J460"/>
    </row>
    <row r="461">
      <c s="295" r="B461"/>
      <c s="295" r="D461"/>
      <c s="295" r="E461"/>
      <c s="295" r="F461"/>
      <c s="295" r="G461"/>
      <c s="295" r="H461"/>
      <c s="295" r="I461"/>
      <c s="295" r="J461"/>
    </row>
    <row r="462">
      <c s="295" r="B462"/>
      <c s="295" r="D462"/>
      <c s="295" r="E462"/>
      <c s="295" r="F462"/>
      <c s="295" r="G462"/>
      <c s="295" r="H462"/>
      <c s="295" r="I462"/>
      <c s="295" r="J462"/>
    </row>
    <row r="463">
      <c s="295" r="B463"/>
      <c s="295" r="D463"/>
      <c s="295" r="E463"/>
      <c s="295" r="F463"/>
      <c s="295" r="G463"/>
      <c s="295" r="H463"/>
      <c s="295" r="I463"/>
      <c s="295" r="J463"/>
    </row>
    <row r="464">
      <c s="295" r="B464"/>
      <c s="295" r="D464"/>
      <c s="295" r="E464"/>
      <c s="295" r="F464"/>
      <c s="295" r="G464"/>
      <c s="295" r="H464"/>
      <c s="295" r="I464"/>
      <c s="295" r="J464"/>
    </row>
    <row r="465">
      <c s="295" r="B465"/>
      <c s="295" r="D465"/>
      <c s="295" r="E465"/>
      <c s="295" r="F465"/>
      <c s="295" r="G465"/>
      <c s="295" r="H465"/>
      <c s="295" r="I465"/>
      <c s="295" r="J465"/>
    </row>
    <row r="466">
      <c s="295" r="B466"/>
      <c s="295" r="D466"/>
      <c s="295" r="E466"/>
      <c s="295" r="F466"/>
      <c s="295" r="G466"/>
      <c s="295" r="H466"/>
      <c s="295" r="I466"/>
      <c s="295" r="J466"/>
    </row>
    <row r="467">
      <c s="295" r="B467"/>
      <c s="295" r="D467"/>
      <c s="295" r="E467"/>
      <c s="295" r="F467"/>
      <c s="295" r="G467"/>
      <c s="295" r="H467"/>
      <c s="295" r="I467"/>
      <c s="295" r="J467"/>
    </row>
    <row r="468">
      <c s="295" r="B468"/>
      <c s="295" r="D468"/>
      <c s="295" r="E468"/>
      <c s="295" r="F468"/>
      <c s="295" r="G468"/>
      <c s="295" r="H468"/>
      <c s="295" r="I468"/>
      <c s="295" r="J468"/>
    </row>
    <row r="469">
      <c s="295" r="B469"/>
      <c s="295" r="D469"/>
      <c s="295" r="E469"/>
      <c s="295" r="F469"/>
      <c s="295" r="G469"/>
      <c s="295" r="H469"/>
      <c s="295" r="I469"/>
      <c s="295" r="J469"/>
    </row>
    <row r="470">
      <c s="295" r="B470"/>
      <c s="295" r="D470"/>
      <c s="295" r="E470"/>
      <c s="295" r="F470"/>
      <c s="295" r="G470"/>
      <c s="295" r="H470"/>
      <c s="295" r="I470"/>
      <c s="295" r="J470"/>
    </row>
    <row r="471">
      <c s="295" r="B471"/>
      <c s="295" r="D471"/>
      <c s="295" r="E471"/>
      <c s="295" r="F471"/>
      <c s="295" r="G471"/>
      <c s="295" r="H471"/>
      <c s="295" r="I471"/>
      <c s="295" r="J471"/>
    </row>
    <row r="472">
      <c s="295" r="B472"/>
      <c s="295" r="D472"/>
      <c s="295" r="E472"/>
      <c s="295" r="F472"/>
      <c s="295" r="G472"/>
      <c s="295" r="H472"/>
      <c s="295" r="I472"/>
      <c s="295" r="J472"/>
    </row>
    <row r="473">
      <c s="295" r="B473"/>
      <c s="295" r="D473"/>
      <c s="295" r="E473"/>
      <c s="295" r="F473"/>
      <c s="295" r="G473"/>
      <c s="295" r="H473"/>
      <c s="295" r="I473"/>
      <c s="295" r="J473"/>
    </row>
    <row r="474">
      <c s="295" r="B474"/>
      <c s="295" r="D474"/>
      <c s="295" r="E474"/>
      <c s="295" r="F474"/>
      <c s="295" r="G474"/>
      <c s="295" r="H474"/>
      <c s="295" r="I474"/>
      <c s="295" r="J474"/>
    </row>
    <row r="475">
      <c s="295" r="B475"/>
      <c s="295" r="D475"/>
      <c s="295" r="E475"/>
      <c s="295" r="F475"/>
      <c s="295" r="G475"/>
      <c s="295" r="H475"/>
      <c s="295" r="I475"/>
      <c s="295" r="J475"/>
    </row>
    <row r="476">
      <c s="295" r="B476"/>
      <c s="295" r="D476"/>
      <c s="295" r="E476"/>
      <c s="295" r="F476"/>
      <c s="295" r="G476"/>
      <c s="295" r="H476"/>
      <c s="295" r="I476"/>
      <c s="295" r="J476"/>
    </row>
    <row r="477">
      <c s="295" r="B477"/>
      <c s="295" r="D477"/>
      <c s="295" r="E477"/>
      <c s="295" r="F477"/>
      <c s="295" r="G477"/>
      <c s="295" r="H477"/>
      <c s="295" r="I477"/>
      <c s="295" r="J477"/>
    </row>
    <row r="478">
      <c s="295" r="B478"/>
      <c s="295" r="D478"/>
      <c s="295" r="E478"/>
      <c s="295" r="F478"/>
      <c s="295" r="G478"/>
      <c s="295" r="H478"/>
      <c s="295" r="I478"/>
      <c s="295" r="J478"/>
    </row>
    <row r="479">
      <c s="295" r="B479"/>
      <c s="295" r="D479"/>
      <c s="295" r="E479"/>
      <c s="295" r="F479"/>
      <c s="295" r="G479"/>
      <c s="295" r="H479"/>
      <c s="295" r="I479"/>
      <c s="295" r="J479"/>
    </row>
    <row r="480">
      <c s="295" r="B480"/>
      <c s="295" r="D480"/>
      <c s="295" r="E480"/>
      <c s="295" r="F480"/>
      <c s="295" r="G480"/>
      <c s="295" r="H480"/>
      <c s="295" r="I480"/>
      <c s="295" r="J480"/>
    </row>
    <row r="481">
      <c s="295" r="B481"/>
      <c s="295" r="D481"/>
      <c s="295" r="E481"/>
      <c s="295" r="F481"/>
      <c s="295" r="G481"/>
      <c s="295" r="H481"/>
      <c s="295" r="I481"/>
      <c s="295" r="J481"/>
    </row>
    <row r="482">
      <c s="295" r="B482"/>
      <c s="295" r="D482"/>
      <c s="295" r="E482"/>
      <c s="295" r="F482"/>
      <c s="295" r="G482"/>
      <c s="295" r="H482"/>
      <c s="295" r="I482"/>
      <c s="295" r="J482"/>
    </row>
    <row r="483">
      <c s="295" r="B483"/>
      <c s="295" r="D483"/>
      <c s="295" r="E483"/>
      <c s="295" r="F483"/>
      <c s="295" r="G483"/>
      <c s="295" r="H483"/>
      <c s="295" r="I483"/>
      <c s="295" r="J483"/>
    </row>
    <row r="484">
      <c s="295" r="B484"/>
      <c s="295" r="D484"/>
      <c s="295" r="E484"/>
      <c s="295" r="F484"/>
      <c s="295" r="G484"/>
      <c s="295" r="H484"/>
      <c s="295" r="I484"/>
      <c s="295" r="J484"/>
    </row>
    <row r="485">
      <c s="295" r="B485"/>
      <c s="295" r="D485"/>
      <c s="295" r="E485"/>
      <c s="295" r="F485"/>
      <c s="295" r="G485"/>
      <c s="295" r="H485"/>
      <c s="295" r="I485"/>
      <c s="295" r="J485"/>
    </row>
    <row r="486">
      <c s="295" r="B486"/>
      <c s="295" r="D486"/>
      <c s="295" r="E486"/>
      <c s="295" r="F486"/>
      <c s="295" r="G486"/>
      <c s="295" r="H486"/>
      <c s="295" r="I486"/>
      <c s="295" r="J486"/>
    </row>
    <row r="487">
      <c s="295" r="B487"/>
      <c s="295" r="D487"/>
      <c s="295" r="E487"/>
      <c s="295" r="F487"/>
      <c s="295" r="G487"/>
      <c s="295" r="H487"/>
      <c s="295" r="I487"/>
      <c s="295" r="J487"/>
    </row>
    <row r="488">
      <c s="295" r="B488"/>
      <c s="295" r="D488"/>
      <c s="295" r="E488"/>
      <c s="295" r="F488"/>
      <c s="295" r="G488"/>
      <c s="295" r="H488"/>
      <c s="295" r="I488"/>
      <c s="295" r="J488"/>
    </row>
    <row r="489">
      <c s="295" r="B489"/>
      <c s="295" r="D489"/>
      <c s="295" r="E489"/>
      <c s="295" r="F489"/>
      <c s="295" r="G489"/>
      <c s="295" r="H489"/>
      <c s="295" r="I489"/>
      <c s="295" r="J489"/>
    </row>
    <row r="490">
      <c s="295" r="B490"/>
      <c s="295" r="D490"/>
      <c s="295" r="E490"/>
      <c s="295" r="F490"/>
      <c s="295" r="G490"/>
      <c s="295" r="H490"/>
      <c s="295" r="I490"/>
      <c s="295" r="J490"/>
    </row>
    <row r="491">
      <c s="295" r="B491"/>
      <c s="295" r="D491"/>
      <c s="295" r="E491"/>
      <c s="295" r="F491"/>
      <c s="295" r="G491"/>
      <c s="295" r="H491"/>
      <c s="295" r="I491"/>
      <c s="295" r="J491"/>
    </row>
    <row r="492">
      <c s="295" r="B492"/>
      <c s="295" r="D492"/>
      <c s="295" r="E492"/>
      <c s="295" r="F492"/>
      <c s="295" r="G492"/>
      <c s="295" r="H492"/>
      <c s="295" r="I492"/>
      <c s="295" r="J492"/>
    </row>
    <row r="493">
      <c s="295" r="B493"/>
      <c s="295" r="D493"/>
      <c s="295" r="E493"/>
      <c s="295" r="F493"/>
      <c s="295" r="G493"/>
      <c s="295" r="H493"/>
      <c s="295" r="I493"/>
      <c s="295" r="J493"/>
    </row>
    <row r="494">
      <c s="295" r="B494"/>
      <c s="295" r="D494"/>
      <c s="295" r="E494"/>
      <c s="295" r="F494"/>
      <c s="295" r="G494"/>
      <c s="295" r="H494"/>
      <c s="295" r="I494"/>
      <c s="295" r="J494"/>
    </row>
    <row r="495">
      <c s="295" r="B495"/>
      <c s="295" r="D495"/>
      <c s="295" r="E495"/>
      <c s="295" r="F495"/>
      <c s="295" r="G495"/>
      <c s="295" r="H495"/>
      <c s="295" r="I495"/>
      <c s="295" r="J495"/>
    </row>
    <row r="496">
      <c s="295" r="B496"/>
      <c s="295" r="D496"/>
      <c s="295" r="E496"/>
      <c s="295" r="F496"/>
      <c s="295" r="G496"/>
      <c s="295" r="H496"/>
      <c s="295" r="I496"/>
      <c s="295" r="J496"/>
    </row>
    <row r="497">
      <c s="295" r="B497"/>
      <c s="295" r="D497"/>
      <c s="295" r="E497"/>
      <c s="295" r="F497"/>
      <c s="295" r="G497"/>
      <c s="295" r="H497"/>
      <c s="295" r="I497"/>
      <c s="295" r="J497"/>
    </row>
    <row r="498">
      <c s="295" r="B498"/>
      <c s="295" r="D498"/>
      <c s="295" r="E498"/>
      <c s="295" r="F498"/>
      <c s="295" r="G498"/>
      <c s="295" r="H498"/>
      <c s="295" r="I498"/>
      <c s="295" r="J498"/>
    </row>
    <row r="499">
      <c s="295" r="B499"/>
      <c s="295" r="D499"/>
      <c s="295" r="E499"/>
      <c s="295" r="F499"/>
      <c s="295" r="G499"/>
      <c s="295" r="H499"/>
      <c s="295" r="I499"/>
      <c s="295" r="J499"/>
    </row>
    <row r="500">
      <c s="295" r="B500"/>
      <c s="295" r="D500"/>
      <c s="295" r="E500"/>
      <c s="295" r="F500"/>
      <c s="295" r="G500"/>
      <c s="295" r="H500"/>
      <c s="295" r="I500"/>
      <c s="295" r="J500"/>
    </row>
    <row r="501">
      <c s="295" r="B501"/>
      <c s="295" r="D501"/>
      <c s="295" r="E501"/>
      <c s="295" r="F501"/>
      <c s="295" r="G501"/>
      <c s="295" r="H501"/>
      <c s="295" r="I501"/>
      <c s="295" r="J501"/>
    </row>
    <row r="502">
      <c s="295" r="B502"/>
      <c s="295" r="D502"/>
      <c s="295" r="E502"/>
      <c s="295" r="F502"/>
      <c s="295" r="G502"/>
      <c s="295" r="H502"/>
      <c s="295" r="I502"/>
      <c s="295" r="J502"/>
    </row>
    <row r="503">
      <c s="295" r="B503"/>
      <c s="295" r="D503"/>
      <c s="295" r="E503"/>
      <c s="295" r="F503"/>
      <c s="295" r="G503"/>
      <c s="295" r="H503"/>
      <c s="295" r="I503"/>
      <c s="295" r="J503"/>
    </row>
    <row r="504">
      <c s="295" r="B504"/>
      <c s="295" r="D504"/>
      <c s="295" r="E504"/>
      <c s="295" r="F504"/>
      <c s="295" r="G504"/>
      <c s="295" r="H504"/>
      <c s="295" r="I504"/>
      <c s="295" r="J504"/>
    </row>
    <row r="505">
      <c s="295" r="B505"/>
      <c s="295" r="D505"/>
      <c s="295" r="E505"/>
      <c s="295" r="F505"/>
      <c s="295" r="G505"/>
      <c s="295" r="H505"/>
      <c s="295" r="I505"/>
      <c s="295" r="J505"/>
    </row>
    <row r="506">
      <c s="295" r="B506"/>
      <c s="295" r="D506"/>
      <c s="295" r="E506"/>
      <c s="295" r="F506"/>
      <c s="295" r="G506"/>
      <c s="295" r="H506"/>
      <c s="295" r="I506"/>
      <c s="295" r="J506"/>
    </row>
    <row r="507">
      <c s="295" r="B507"/>
      <c s="295" r="D507"/>
      <c s="295" r="E507"/>
      <c s="295" r="F507"/>
      <c s="295" r="G507"/>
      <c s="295" r="H507"/>
      <c s="295" r="I507"/>
      <c s="295" r="J507"/>
    </row>
    <row r="508">
      <c s="295" r="B508"/>
      <c s="295" r="D508"/>
      <c s="295" r="E508"/>
      <c s="295" r="F508"/>
      <c s="295" r="G508"/>
      <c s="295" r="H508"/>
      <c s="295" r="I508"/>
      <c s="295" r="J508"/>
    </row>
    <row r="509">
      <c s="295" r="B509"/>
      <c s="295" r="D509"/>
      <c s="295" r="E509"/>
      <c s="295" r="F509"/>
      <c s="295" r="G509"/>
      <c s="295" r="H509"/>
      <c s="295" r="I509"/>
      <c s="295" r="J509"/>
    </row>
    <row r="510">
      <c s="295" r="B510"/>
      <c s="295" r="D510"/>
      <c s="295" r="E510"/>
      <c s="295" r="F510"/>
      <c s="295" r="G510"/>
      <c s="295" r="H510"/>
      <c s="295" r="I510"/>
      <c s="295" r="J510"/>
    </row>
    <row r="511">
      <c s="295" r="B511"/>
      <c s="295" r="D511"/>
      <c s="295" r="E511"/>
      <c s="295" r="F511"/>
      <c s="295" r="G511"/>
      <c s="295" r="H511"/>
      <c s="295" r="I511"/>
      <c s="295" r="J511"/>
    </row>
    <row r="512">
      <c s="295" r="B512"/>
      <c s="295" r="D512"/>
      <c s="295" r="E512"/>
      <c s="295" r="F512"/>
      <c s="295" r="G512"/>
      <c s="295" r="H512"/>
      <c s="295" r="I512"/>
      <c s="295" r="J512"/>
    </row>
    <row r="513">
      <c s="295" r="B513"/>
      <c s="295" r="D513"/>
      <c s="295" r="E513"/>
      <c s="295" r="F513"/>
      <c s="295" r="G513"/>
      <c s="295" r="H513"/>
      <c s="295" r="I513"/>
      <c s="295" r="J513"/>
    </row>
    <row r="514">
      <c s="295" r="B514"/>
      <c s="295" r="D514"/>
      <c s="295" r="E514"/>
      <c s="295" r="F514"/>
      <c s="295" r="G514"/>
      <c s="295" r="H514"/>
      <c s="295" r="I514"/>
      <c s="295" r="J514"/>
    </row>
    <row r="515">
      <c s="295" r="B515"/>
      <c s="295" r="D515"/>
      <c s="295" r="E515"/>
      <c s="295" r="F515"/>
      <c s="295" r="G515"/>
      <c s="295" r="H515"/>
      <c s="295" r="I515"/>
      <c s="295" r="J515"/>
    </row>
    <row r="516">
      <c s="295" r="B516"/>
      <c s="295" r="D516"/>
      <c s="295" r="E516"/>
      <c s="295" r="F516"/>
      <c s="295" r="G516"/>
      <c s="295" r="H516"/>
      <c s="295" r="I516"/>
      <c s="295" r="J516"/>
    </row>
    <row r="517">
      <c s="295" r="B517"/>
      <c s="295" r="D517"/>
      <c s="295" r="E517"/>
      <c s="295" r="F517"/>
      <c s="295" r="G517"/>
      <c s="295" r="H517"/>
      <c s="295" r="I517"/>
      <c s="295" r="J517"/>
    </row>
    <row r="518">
      <c s="295" r="B518"/>
      <c s="295" r="D518"/>
      <c s="295" r="E518"/>
      <c s="295" r="F518"/>
      <c s="295" r="G518"/>
      <c s="295" r="H518"/>
      <c s="295" r="I518"/>
      <c s="295" r="J518"/>
    </row>
    <row r="519">
      <c s="295" r="B519"/>
      <c s="295" r="D519"/>
      <c s="295" r="E519"/>
      <c s="295" r="F519"/>
      <c s="295" r="G519"/>
      <c s="295" r="H519"/>
      <c s="295" r="I519"/>
      <c s="295" r="J519"/>
    </row>
    <row r="520">
      <c s="295" r="B520"/>
      <c s="295" r="D520"/>
      <c s="295" r="E520"/>
      <c s="295" r="F520"/>
      <c s="295" r="G520"/>
      <c s="295" r="H520"/>
      <c s="295" r="I520"/>
      <c s="295" r="J520"/>
    </row>
    <row r="521">
      <c s="295" r="B521"/>
      <c s="295" r="D521"/>
      <c s="295" r="E521"/>
      <c s="295" r="F521"/>
      <c s="295" r="G521"/>
      <c s="295" r="H521"/>
      <c s="295" r="I521"/>
      <c s="295" r="J521"/>
    </row>
    <row r="522">
      <c s="295" r="B522"/>
      <c s="295" r="D522"/>
      <c s="295" r="E522"/>
      <c s="295" r="F522"/>
      <c s="295" r="G522"/>
      <c s="295" r="H522"/>
      <c s="295" r="I522"/>
      <c s="295" r="J522"/>
    </row>
    <row r="523">
      <c s="295" r="B523"/>
      <c s="295" r="D523"/>
      <c s="295" r="E523"/>
      <c s="295" r="F523"/>
      <c s="295" r="G523"/>
      <c s="295" r="H523"/>
      <c s="295" r="I523"/>
      <c s="295" r="J523"/>
    </row>
    <row r="524">
      <c s="295" r="B524"/>
      <c s="295" r="D524"/>
      <c s="295" r="E524"/>
      <c s="295" r="F524"/>
      <c s="295" r="G524"/>
      <c s="295" r="H524"/>
      <c s="295" r="I524"/>
      <c s="295" r="J524"/>
    </row>
    <row r="525">
      <c s="295" r="B525"/>
      <c s="295" r="D525"/>
      <c s="295" r="E525"/>
      <c s="295" r="F525"/>
      <c s="295" r="G525"/>
      <c s="295" r="H525"/>
      <c s="295" r="I525"/>
      <c s="295" r="J525"/>
    </row>
    <row r="526">
      <c s="295" r="B526"/>
      <c s="295" r="D526"/>
      <c s="295" r="E526"/>
      <c s="295" r="F526"/>
      <c s="295" r="G526"/>
      <c s="295" r="H526"/>
      <c s="295" r="I526"/>
      <c s="295" r="J526"/>
    </row>
    <row r="527">
      <c s="295" r="B527"/>
      <c s="295" r="D527"/>
      <c s="295" r="E527"/>
      <c s="295" r="F527"/>
      <c s="295" r="G527"/>
      <c s="295" r="H527"/>
      <c s="295" r="I527"/>
      <c s="295" r="J527"/>
    </row>
    <row r="528">
      <c s="295" r="B528"/>
      <c s="295" r="D528"/>
      <c s="295" r="E528"/>
      <c s="295" r="F528"/>
      <c s="295" r="G528"/>
      <c s="295" r="H528"/>
      <c s="295" r="I528"/>
      <c s="295" r="J528"/>
    </row>
    <row r="529">
      <c s="295" r="B529"/>
      <c s="295" r="D529"/>
      <c s="295" r="E529"/>
      <c s="295" r="F529"/>
      <c s="295" r="G529"/>
      <c s="295" r="H529"/>
      <c s="295" r="I529"/>
      <c s="295" r="J529"/>
    </row>
    <row r="530">
      <c s="295" r="B530"/>
      <c s="295" r="D530"/>
      <c s="295" r="E530"/>
      <c s="295" r="F530"/>
      <c s="295" r="G530"/>
      <c s="295" r="H530"/>
      <c s="295" r="I530"/>
      <c s="295" r="J530"/>
    </row>
    <row r="531">
      <c s="295" r="B531"/>
      <c s="295" r="D531"/>
      <c s="295" r="E531"/>
      <c s="295" r="F531"/>
      <c s="295" r="G531"/>
      <c s="295" r="H531"/>
      <c s="295" r="I531"/>
      <c s="295" r="J531"/>
    </row>
    <row r="532">
      <c s="295" r="B532"/>
      <c s="295" r="D532"/>
      <c s="295" r="E532"/>
      <c s="295" r="F532"/>
      <c s="295" r="G532"/>
      <c s="295" r="H532"/>
      <c s="295" r="I532"/>
      <c s="295" r="J532"/>
    </row>
    <row r="533">
      <c s="295" r="B533"/>
      <c s="295" r="D533"/>
      <c s="295" r="E533"/>
      <c s="295" r="F533"/>
      <c s="295" r="G533"/>
      <c s="295" r="H533"/>
      <c s="295" r="I533"/>
      <c s="295" r="J533"/>
    </row>
    <row r="534">
      <c s="295" r="B534"/>
      <c s="295" r="D534"/>
      <c s="295" r="E534"/>
      <c s="295" r="F534"/>
      <c s="295" r="G534"/>
      <c s="295" r="H534"/>
      <c s="295" r="I534"/>
      <c s="295" r="J534"/>
    </row>
    <row r="535">
      <c s="295" r="B535"/>
      <c s="295" r="D535"/>
      <c s="295" r="E535"/>
      <c s="295" r="F535"/>
      <c s="295" r="G535"/>
      <c s="295" r="H535"/>
      <c s="295" r="I535"/>
      <c s="295" r="J535"/>
    </row>
    <row r="536">
      <c s="295" r="B536"/>
      <c s="295" r="D536"/>
      <c s="295" r="E536"/>
      <c s="295" r="F536"/>
      <c s="295" r="G536"/>
      <c s="295" r="H536"/>
      <c s="295" r="I536"/>
      <c s="295" r="J536"/>
    </row>
    <row r="537">
      <c s="295" r="B537"/>
      <c s="295" r="D537"/>
      <c s="295" r="E537"/>
      <c s="295" r="F537"/>
      <c s="295" r="G537"/>
      <c s="295" r="H537"/>
      <c s="295" r="I537"/>
      <c s="295" r="J537"/>
    </row>
    <row r="538">
      <c s="295" r="B538"/>
      <c s="295" r="D538"/>
      <c s="295" r="E538"/>
      <c s="295" r="F538"/>
      <c s="295" r="G538"/>
      <c s="295" r="H538"/>
      <c s="295" r="I538"/>
      <c s="295" r="J538"/>
    </row>
    <row r="539">
      <c s="295" r="B539"/>
      <c s="295" r="D539"/>
      <c s="295" r="E539"/>
      <c s="295" r="F539"/>
      <c s="295" r="G539"/>
      <c s="295" r="H539"/>
      <c s="295" r="I539"/>
      <c s="295" r="J539"/>
    </row>
    <row r="540">
      <c s="295" r="B540"/>
      <c s="295" r="D540"/>
      <c s="295" r="E540"/>
      <c s="295" r="F540"/>
      <c s="295" r="G540"/>
      <c s="295" r="H540"/>
      <c s="295" r="I540"/>
      <c s="295" r="J540"/>
    </row>
    <row r="541">
      <c s="295" r="B541"/>
      <c s="295" r="D541"/>
      <c s="295" r="E541"/>
      <c s="295" r="F541"/>
      <c s="295" r="G541"/>
      <c s="295" r="H541"/>
      <c s="295" r="I541"/>
      <c s="295" r="J541"/>
    </row>
    <row r="542">
      <c s="295" r="B542"/>
      <c s="295" r="D542"/>
      <c s="295" r="E542"/>
      <c s="295" r="F542"/>
      <c s="295" r="G542"/>
      <c s="295" r="H542"/>
      <c s="295" r="I542"/>
      <c s="295" r="J542"/>
    </row>
    <row r="543">
      <c s="295" r="B543"/>
      <c s="295" r="D543"/>
      <c s="295" r="E543"/>
      <c s="295" r="F543"/>
      <c s="295" r="G543"/>
      <c s="295" r="H543"/>
      <c s="295" r="I543"/>
      <c s="295" r="J543"/>
    </row>
    <row r="544">
      <c s="295" r="B544"/>
      <c s="295" r="D544"/>
      <c s="295" r="E544"/>
      <c s="295" r="F544"/>
      <c s="295" r="G544"/>
      <c s="295" r="H544"/>
      <c s="295" r="I544"/>
      <c s="295" r="J544"/>
    </row>
    <row r="545">
      <c s="295" r="B545"/>
      <c s="295" r="D545"/>
      <c s="295" r="E545"/>
      <c s="295" r="F545"/>
      <c s="295" r="G545"/>
      <c s="295" r="H545"/>
      <c s="295" r="I545"/>
      <c s="295" r="J545"/>
    </row>
    <row r="546">
      <c s="295" r="B546"/>
      <c s="295" r="D546"/>
      <c s="295" r="E546"/>
      <c s="295" r="F546"/>
      <c s="295" r="G546"/>
      <c s="295" r="H546"/>
      <c s="295" r="I546"/>
      <c s="295" r="J546"/>
    </row>
    <row r="547">
      <c s="295" r="B547"/>
      <c s="295" r="D547"/>
      <c s="295" r="E547"/>
      <c s="295" r="F547"/>
      <c s="295" r="G547"/>
      <c s="295" r="H547"/>
      <c s="295" r="I547"/>
      <c s="295" r="J547"/>
    </row>
    <row r="548">
      <c s="295" r="B548"/>
      <c s="295" r="D548"/>
      <c s="295" r="E548"/>
      <c s="295" r="F548"/>
      <c s="295" r="G548"/>
      <c s="295" r="H548"/>
      <c s="295" r="I548"/>
      <c s="295" r="J548"/>
    </row>
    <row r="549">
      <c s="295" r="B549"/>
      <c s="295" r="D549"/>
      <c s="295" r="E549"/>
      <c s="295" r="F549"/>
      <c s="295" r="G549"/>
      <c s="295" r="H549"/>
      <c s="295" r="I549"/>
      <c s="295" r="J549"/>
    </row>
    <row r="550">
      <c s="295" r="B550"/>
      <c s="295" r="D550"/>
      <c s="295" r="E550"/>
      <c s="295" r="F550"/>
      <c s="295" r="G550"/>
      <c s="295" r="H550"/>
      <c s="295" r="I550"/>
      <c s="295" r="J550"/>
    </row>
    <row r="551">
      <c s="295" r="B551"/>
      <c s="295" r="D551"/>
      <c s="295" r="E551"/>
      <c s="295" r="F551"/>
      <c s="295" r="G551"/>
      <c s="295" r="H551"/>
      <c s="295" r="I551"/>
      <c s="295" r="J551"/>
    </row>
    <row r="552">
      <c s="295" r="B552"/>
      <c s="295" r="D552"/>
      <c s="295" r="E552"/>
      <c s="295" r="F552"/>
      <c s="295" r="G552"/>
      <c s="295" r="H552"/>
      <c s="295" r="I552"/>
      <c s="295" r="J552"/>
    </row>
    <row r="553">
      <c s="295" r="B553"/>
      <c s="295" r="D553"/>
      <c s="295" r="E553"/>
      <c s="295" r="F553"/>
      <c s="295" r="G553"/>
      <c s="295" r="H553"/>
      <c s="295" r="I553"/>
      <c s="295" r="J553"/>
    </row>
    <row r="554">
      <c s="295" r="B554"/>
      <c s="295" r="D554"/>
      <c s="295" r="E554"/>
      <c s="295" r="F554"/>
      <c s="295" r="G554"/>
      <c s="295" r="H554"/>
      <c s="295" r="I554"/>
      <c s="295" r="J554"/>
    </row>
    <row r="555">
      <c s="295" r="B555"/>
      <c s="295" r="D555"/>
      <c s="295" r="E555"/>
      <c s="295" r="F555"/>
      <c s="295" r="G555"/>
      <c s="295" r="H555"/>
      <c s="295" r="I555"/>
      <c s="295" r="J555"/>
    </row>
    <row r="556">
      <c s="295" r="B556"/>
      <c s="295" r="D556"/>
      <c s="295" r="E556"/>
      <c s="295" r="F556"/>
      <c s="295" r="G556"/>
      <c s="295" r="H556"/>
      <c s="295" r="I556"/>
      <c s="295" r="J556"/>
    </row>
    <row r="557">
      <c s="295" r="B557"/>
      <c s="295" r="D557"/>
      <c s="295" r="E557"/>
      <c s="295" r="F557"/>
      <c s="295" r="G557"/>
      <c s="295" r="H557"/>
      <c s="295" r="I557"/>
      <c s="295" r="J557"/>
    </row>
    <row r="558">
      <c s="295" r="B558"/>
      <c s="295" r="D558"/>
      <c s="295" r="E558"/>
      <c s="295" r="F558"/>
      <c s="295" r="G558"/>
      <c s="295" r="H558"/>
      <c s="295" r="I558"/>
      <c s="295" r="J558"/>
    </row>
    <row r="559">
      <c s="295" r="B559"/>
      <c s="295" r="D559"/>
      <c s="295" r="E559"/>
      <c s="295" r="F559"/>
      <c s="295" r="G559"/>
      <c s="295" r="H559"/>
      <c s="295" r="I559"/>
      <c s="295" r="J559"/>
    </row>
    <row r="560">
      <c s="295" r="B560"/>
      <c s="295" r="D560"/>
      <c s="295" r="E560"/>
      <c s="295" r="F560"/>
      <c s="295" r="G560"/>
      <c s="295" r="H560"/>
      <c s="295" r="I560"/>
      <c s="295" r="J560"/>
    </row>
    <row r="561">
      <c s="295" r="B561"/>
      <c s="295" r="D561"/>
      <c s="295" r="E561"/>
      <c s="295" r="F561"/>
      <c s="295" r="G561"/>
      <c s="295" r="H561"/>
      <c s="295" r="I561"/>
      <c s="295" r="J561"/>
    </row>
    <row r="562">
      <c s="295" r="B562"/>
      <c s="295" r="D562"/>
      <c s="295" r="E562"/>
      <c s="295" r="F562"/>
      <c s="295" r="G562"/>
      <c s="295" r="H562"/>
      <c s="295" r="I562"/>
      <c s="295" r="J562"/>
    </row>
    <row r="563">
      <c s="295" r="B563"/>
      <c s="295" r="D563"/>
      <c s="295" r="E563"/>
      <c s="295" r="F563"/>
      <c s="295" r="G563"/>
      <c s="295" r="H563"/>
      <c s="295" r="I563"/>
      <c s="295" r="J563"/>
    </row>
    <row r="564">
      <c s="295" r="B564"/>
      <c s="295" r="D564"/>
      <c s="295" r="E564"/>
      <c s="295" r="F564"/>
      <c s="295" r="G564"/>
      <c s="295" r="H564"/>
      <c s="295" r="I564"/>
      <c s="295" r="J564"/>
    </row>
    <row r="565">
      <c s="295" r="B565"/>
      <c s="295" r="D565"/>
      <c s="295" r="E565"/>
      <c s="295" r="F565"/>
      <c s="295" r="G565"/>
      <c s="295" r="H565"/>
      <c s="295" r="I565"/>
      <c s="295" r="J565"/>
    </row>
    <row r="566">
      <c s="295" r="B566"/>
      <c s="295" r="D566"/>
      <c s="295" r="E566"/>
      <c s="295" r="F566"/>
      <c s="295" r="G566"/>
      <c s="295" r="H566"/>
      <c s="295" r="I566"/>
      <c s="295" r="J566"/>
    </row>
    <row r="567">
      <c s="295" r="B567"/>
      <c s="295" r="D567"/>
      <c s="295" r="E567"/>
      <c s="295" r="F567"/>
      <c s="295" r="G567"/>
      <c s="295" r="H567"/>
      <c s="295" r="I567"/>
      <c s="295" r="J567"/>
    </row>
    <row r="568">
      <c s="295" r="B568"/>
      <c s="295" r="D568"/>
      <c s="295" r="E568"/>
      <c s="295" r="F568"/>
      <c s="295" r="G568"/>
      <c s="295" r="H568"/>
      <c s="295" r="I568"/>
      <c s="295" r="J568"/>
    </row>
    <row r="569">
      <c s="295" r="B569"/>
      <c s="295" r="D569"/>
      <c s="295" r="E569"/>
      <c s="295" r="F569"/>
      <c s="295" r="G569"/>
      <c s="295" r="H569"/>
      <c s="295" r="I569"/>
      <c s="295" r="J569"/>
    </row>
    <row r="570">
      <c s="295" r="B570"/>
      <c s="295" r="D570"/>
      <c s="295" r="E570"/>
      <c s="295" r="F570"/>
      <c s="295" r="G570"/>
      <c s="295" r="H570"/>
      <c s="295" r="I570"/>
      <c s="295" r="J570"/>
    </row>
    <row r="571">
      <c s="295" r="B571"/>
      <c s="295" r="D571"/>
      <c s="295" r="E571"/>
      <c s="295" r="F571"/>
      <c s="295" r="G571"/>
      <c s="295" r="H571"/>
      <c s="295" r="I571"/>
      <c s="295" r="J571"/>
    </row>
    <row r="572">
      <c s="295" r="B572"/>
      <c s="295" r="D572"/>
      <c s="295" r="E572"/>
      <c s="295" r="F572"/>
      <c s="295" r="G572"/>
      <c s="295" r="H572"/>
      <c s="295" r="I572"/>
      <c s="295" r="J572"/>
    </row>
    <row r="573">
      <c s="295" r="B573"/>
      <c s="295" r="D573"/>
      <c s="295" r="E573"/>
      <c s="295" r="F573"/>
      <c s="295" r="G573"/>
      <c s="295" r="H573"/>
      <c s="295" r="I573"/>
      <c s="295" r="J573"/>
    </row>
    <row r="574">
      <c s="295" r="B574"/>
      <c s="295" r="D574"/>
      <c s="295" r="E574"/>
      <c s="295" r="F574"/>
      <c s="295" r="G574"/>
      <c s="295" r="H574"/>
      <c s="295" r="I574"/>
      <c s="295" r="J574"/>
    </row>
    <row r="575">
      <c s="295" r="B575"/>
      <c s="295" r="D575"/>
      <c s="295" r="E575"/>
      <c s="295" r="F575"/>
      <c s="295" r="G575"/>
      <c s="295" r="H575"/>
      <c s="295" r="I575"/>
      <c s="295" r="J575"/>
    </row>
    <row r="576">
      <c s="295" r="B576"/>
      <c s="295" r="D576"/>
      <c s="295" r="E576"/>
      <c s="295" r="F576"/>
      <c s="295" r="G576"/>
      <c s="295" r="H576"/>
      <c s="295" r="I576"/>
      <c s="295" r="J576"/>
    </row>
    <row r="577">
      <c s="295" r="B577"/>
      <c s="295" r="D577"/>
      <c s="295" r="E577"/>
      <c s="295" r="F577"/>
      <c s="295" r="G577"/>
      <c s="295" r="H577"/>
      <c s="295" r="I577"/>
      <c s="295" r="J577"/>
    </row>
    <row r="578">
      <c s="295" r="B578"/>
      <c s="295" r="D578"/>
      <c s="295" r="E578"/>
      <c s="295" r="F578"/>
      <c s="295" r="G578"/>
      <c s="295" r="H578"/>
      <c s="295" r="I578"/>
      <c s="295" r="J578"/>
    </row>
    <row r="579">
      <c s="295" r="B579"/>
      <c s="295" r="D579"/>
      <c s="295" r="E579"/>
      <c s="295" r="F579"/>
      <c s="295" r="G579"/>
      <c s="295" r="H579"/>
      <c s="295" r="I579"/>
      <c s="295" r="J579"/>
    </row>
    <row r="580">
      <c s="295" r="B580"/>
      <c s="295" r="D580"/>
      <c s="295" r="E580"/>
      <c s="295" r="F580"/>
      <c s="295" r="G580"/>
      <c s="295" r="H580"/>
      <c s="295" r="I580"/>
      <c s="295" r="J580"/>
    </row>
    <row r="581">
      <c s="295" r="B581"/>
      <c s="295" r="D581"/>
      <c s="295" r="E581"/>
      <c s="295" r="F581"/>
      <c s="295" r="G581"/>
      <c s="295" r="H581"/>
      <c s="295" r="I581"/>
      <c s="295" r="J581"/>
    </row>
    <row r="582">
      <c s="295" r="B582"/>
      <c s="295" r="D582"/>
      <c s="295" r="E582"/>
      <c s="295" r="F582"/>
      <c s="295" r="G582"/>
      <c s="295" r="H582"/>
      <c s="295" r="I582"/>
      <c s="295" r="J582"/>
    </row>
    <row r="583">
      <c s="295" r="B583"/>
      <c s="295" r="D583"/>
      <c s="295" r="E583"/>
      <c s="295" r="F583"/>
      <c s="295" r="G583"/>
      <c s="295" r="H583"/>
      <c s="295" r="I583"/>
      <c s="295" r="J583"/>
    </row>
    <row r="584">
      <c s="295" r="B584"/>
      <c s="295" r="D584"/>
      <c s="295" r="E584"/>
      <c s="295" r="F584"/>
      <c s="295" r="G584"/>
      <c s="295" r="H584"/>
      <c s="295" r="I584"/>
      <c s="295" r="J584"/>
    </row>
    <row r="585">
      <c s="295" r="B585"/>
      <c s="295" r="D585"/>
      <c s="295" r="E585"/>
      <c s="295" r="F585"/>
      <c s="295" r="G585"/>
      <c s="295" r="H585"/>
      <c s="295" r="I585"/>
      <c s="295" r="J585"/>
    </row>
    <row r="586">
      <c s="295" r="B586"/>
      <c s="295" r="D586"/>
      <c s="295" r="E586"/>
      <c s="295" r="F586"/>
      <c s="295" r="G586"/>
      <c s="295" r="H586"/>
      <c s="295" r="I586"/>
      <c s="295" r="J586"/>
    </row>
    <row r="587">
      <c s="295" r="B587"/>
      <c s="295" r="D587"/>
      <c s="295" r="E587"/>
      <c s="295" r="F587"/>
      <c s="295" r="G587"/>
      <c s="295" r="H587"/>
      <c s="295" r="I587"/>
      <c s="295" r="J587"/>
    </row>
    <row r="588">
      <c s="295" r="B588"/>
      <c s="295" r="D588"/>
      <c s="295" r="E588"/>
      <c s="295" r="F588"/>
      <c s="295" r="G588"/>
      <c s="295" r="H588"/>
      <c s="295" r="I588"/>
      <c s="295" r="J588"/>
    </row>
    <row r="589">
      <c s="295" r="B589"/>
      <c s="295" r="D589"/>
      <c s="295" r="E589"/>
      <c s="295" r="F589"/>
      <c s="295" r="G589"/>
      <c s="295" r="H589"/>
      <c s="295" r="I589"/>
      <c s="295" r="J589"/>
    </row>
    <row r="590">
      <c s="295" r="B590"/>
      <c s="295" r="D590"/>
      <c s="295" r="E590"/>
      <c s="295" r="F590"/>
      <c s="295" r="G590"/>
      <c s="295" r="H590"/>
      <c s="295" r="I590"/>
      <c s="295" r="J590"/>
    </row>
    <row r="591">
      <c s="295" r="B591"/>
      <c s="295" r="D591"/>
      <c s="295" r="E591"/>
      <c s="295" r="F591"/>
      <c s="295" r="G591"/>
      <c s="295" r="H591"/>
      <c s="295" r="I591"/>
      <c s="295" r="J591"/>
    </row>
    <row r="592">
      <c s="295" r="B592"/>
      <c s="295" r="D592"/>
      <c s="295" r="E592"/>
      <c s="295" r="F592"/>
      <c s="295" r="G592"/>
      <c s="295" r="H592"/>
      <c s="295" r="I592"/>
      <c s="295" r="J592"/>
    </row>
    <row r="593">
      <c s="295" r="B593"/>
      <c s="295" r="D593"/>
      <c s="295" r="E593"/>
      <c s="295" r="F593"/>
      <c s="295" r="G593"/>
      <c s="295" r="H593"/>
      <c s="295" r="I593"/>
      <c s="295" r="J593"/>
    </row>
    <row r="594">
      <c s="295" r="B594"/>
      <c s="295" r="D594"/>
      <c s="295" r="E594"/>
      <c s="295" r="F594"/>
      <c s="295" r="G594"/>
      <c s="295" r="H594"/>
      <c s="295" r="I594"/>
      <c s="295" r="J594"/>
    </row>
    <row r="595">
      <c s="295" r="B595"/>
      <c s="295" r="D595"/>
      <c s="295" r="E595"/>
      <c s="295" r="F595"/>
      <c s="295" r="G595"/>
      <c s="295" r="H595"/>
      <c s="295" r="I595"/>
      <c s="295" r="J595"/>
    </row>
    <row r="596">
      <c s="295" r="B596"/>
      <c s="295" r="D596"/>
      <c s="295" r="E596"/>
      <c s="295" r="F596"/>
      <c s="295" r="G596"/>
      <c s="295" r="H596"/>
      <c s="295" r="I596"/>
      <c s="295" r="J596"/>
    </row>
    <row r="597">
      <c s="295" r="B597"/>
      <c s="295" r="D597"/>
      <c s="295" r="E597"/>
      <c s="295" r="F597"/>
      <c s="295" r="G597"/>
      <c s="295" r="H597"/>
      <c s="295" r="I597"/>
      <c s="295" r="J597"/>
    </row>
    <row r="598">
      <c s="295" r="B598"/>
      <c s="295" r="D598"/>
      <c s="295" r="E598"/>
      <c s="295" r="F598"/>
      <c s="295" r="G598"/>
      <c s="295" r="H598"/>
      <c s="295" r="I598"/>
      <c s="295" r="J598"/>
    </row>
    <row r="599">
      <c s="295" r="B599"/>
      <c s="295" r="D599"/>
      <c s="295" r="E599"/>
      <c s="295" r="F599"/>
      <c s="295" r="G599"/>
      <c s="295" r="H599"/>
      <c s="295" r="I599"/>
      <c s="295" r="J599"/>
    </row>
    <row r="600">
      <c s="295" r="B600"/>
      <c s="295" r="D600"/>
      <c s="295" r="E600"/>
      <c s="295" r="F600"/>
      <c s="295" r="G600"/>
      <c s="295" r="H600"/>
      <c s="295" r="I600"/>
      <c s="295" r="J600"/>
    </row>
    <row r="601">
      <c s="295" r="B601"/>
      <c s="295" r="D601"/>
      <c s="295" r="E601"/>
      <c s="295" r="F601"/>
      <c s="295" r="G601"/>
      <c s="295" r="H601"/>
      <c s="295" r="I601"/>
      <c s="295" r="J601"/>
    </row>
    <row r="602">
      <c s="295" r="B602"/>
      <c s="295" r="D602"/>
      <c s="295" r="E602"/>
      <c s="295" r="F602"/>
      <c s="295" r="G602"/>
      <c s="295" r="H602"/>
      <c s="295" r="I602"/>
      <c s="295" r="J602"/>
    </row>
    <row r="603">
      <c s="295" r="B603"/>
      <c s="295" r="D603"/>
      <c s="295" r="E603"/>
      <c s="295" r="F603"/>
      <c s="295" r="G603"/>
      <c s="295" r="H603"/>
      <c s="295" r="I603"/>
      <c s="295" r="J603"/>
    </row>
    <row r="604">
      <c s="295" r="B604"/>
      <c s="295" r="D604"/>
      <c s="295" r="E604"/>
      <c s="295" r="F604"/>
      <c s="295" r="G604"/>
      <c s="295" r="H604"/>
      <c s="295" r="I604"/>
      <c s="295" r="J604"/>
    </row>
    <row r="605">
      <c s="295" r="B605"/>
      <c s="295" r="D605"/>
      <c s="295" r="E605"/>
      <c s="295" r="F605"/>
      <c s="295" r="G605"/>
      <c s="295" r="H605"/>
      <c s="295" r="I605"/>
      <c s="295" r="J605"/>
    </row>
    <row r="606">
      <c s="295" r="B606"/>
      <c s="295" r="D606"/>
      <c s="295" r="E606"/>
      <c s="295" r="F606"/>
      <c s="295" r="G606"/>
      <c s="295" r="H606"/>
      <c s="295" r="I606"/>
      <c s="295" r="J606"/>
    </row>
    <row r="607">
      <c s="295" r="B607"/>
      <c s="295" r="D607"/>
      <c s="295" r="E607"/>
      <c s="295" r="F607"/>
      <c s="295" r="G607"/>
      <c s="295" r="H607"/>
      <c s="295" r="I607"/>
      <c s="295" r="J607"/>
    </row>
    <row r="608">
      <c s="295" r="B608"/>
      <c s="295" r="D608"/>
      <c s="295" r="E608"/>
      <c s="295" r="F608"/>
      <c s="295" r="G608"/>
      <c s="295" r="H608"/>
      <c s="295" r="I608"/>
      <c s="295" r="J608"/>
    </row>
    <row r="609">
      <c s="295" r="B609"/>
      <c s="295" r="D609"/>
      <c s="295" r="E609"/>
      <c s="295" r="F609"/>
      <c s="295" r="G609"/>
      <c s="295" r="H609"/>
      <c s="295" r="I609"/>
      <c s="295" r="J609"/>
    </row>
    <row r="610">
      <c s="295" r="B610"/>
      <c s="295" r="D610"/>
      <c s="295" r="E610"/>
      <c s="295" r="F610"/>
      <c s="295" r="G610"/>
      <c s="295" r="H610"/>
      <c s="295" r="I610"/>
      <c s="295" r="J610"/>
    </row>
    <row r="611">
      <c s="295" r="B611"/>
      <c s="295" r="D611"/>
      <c s="295" r="E611"/>
      <c s="295" r="F611"/>
      <c s="295" r="G611"/>
      <c s="295" r="H611"/>
      <c s="295" r="I611"/>
      <c s="295" r="J611"/>
    </row>
    <row r="612">
      <c s="295" r="B612"/>
      <c s="295" r="D612"/>
      <c s="295" r="E612"/>
      <c s="295" r="F612"/>
      <c s="295" r="G612"/>
      <c s="295" r="H612"/>
      <c s="295" r="I612"/>
      <c s="295" r="J612"/>
    </row>
    <row r="613">
      <c s="295" r="B613"/>
      <c s="295" r="D613"/>
      <c s="295" r="E613"/>
      <c s="295" r="F613"/>
      <c s="295" r="G613"/>
      <c s="295" r="H613"/>
      <c s="295" r="I613"/>
      <c s="295" r="J613"/>
    </row>
    <row r="614">
      <c s="295" r="B614"/>
      <c s="295" r="D614"/>
      <c s="295" r="E614"/>
      <c s="295" r="F614"/>
      <c s="295" r="G614"/>
      <c s="295" r="H614"/>
      <c s="295" r="I614"/>
      <c s="295" r="J614"/>
    </row>
    <row r="615">
      <c s="295" r="B615"/>
      <c s="295" r="D615"/>
      <c s="295" r="E615"/>
      <c s="295" r="F615"/>
      <c s="295" r="G615"/>
      <c s="295" r="H615"/>
      <c s="295" r="I615"/>
      <c s="295" r="J615"/>
    </row>
    <row r="616">
      <c s="295" r="B616"/>
      <c s="295" r="D616"/>
      <c s="295" r="E616"/>
      <c s="295" r="F616"/>
      <c s="295" r="G616"/>
      <c s="295" r="H616"/>
      <c s="295" r="I616"/>
      <c s="295" r="J616"/>
    </row>
    <row r="617">
      <c s="295" r="B617"/>
      <c s="295" r="D617"/>
      <c s="295" r="E617"/>
      <c s="295" r="F617"/>
      <c s="295" r="G617"/>
      <c s="295" r="H617"/>
      <c s="295" r="I617"/>
      <c s="295" r="J617"/>
    </row>
    <row r="618">
      <c s="295" r="B618"/>
      <c s="295" r="D618"/>
      <c s="295" r="E618"/>
      <c s="295" r="F618"/>
      <c s="295" r="G618"/>
      <c s="295" r="H618"/>
      <c s="295" r="I618"/>
      <c s="295" r="J618"/>
    </row>
    <row r="619">
      <c s="295" r="B619"/>
      <c s="295" r="D619"/>
      <c s="295" r="E619"/>
      <c s="295" r="F619"/>
      <c s="295" r="G619"/>
      <c s="295" r="H619"/>
      <c s="295" r="I619"/>
      <c s="295" r="J619"/>
    </row>
    <row r="620">
      <c s="295" r="B620"/>
      <c s="295" r="D620"/>
      <c s="295" r="E620"/>
      <c s="295" r="F620"/>
      <c s="295" r="G620"/>
      <c s="295" r="H620"/>
      <c s="295" r="I620"/>
      <c s="295" r="J620"/>
    </row>
    <row r="621">
      <c s="295" r="B621"/>
      <c s="295" r="D621"/>
      <c s="295" r="E621"/>
      <c s="295" r="F621"/>
      <c s="295" r="G621"/>
      <c s="295" r="H621"/>
      <c s="295" r="I621"/>
      <c s="295" r="J621"/>
    </row>
    <row r="622">
      <c s="295" r="B622"/>
      <c s="295" r="D622"/>
      <c s="295" r="E622"/>
      <c s="295" r="F622"/>
      <c s="295" r="G622"/>
      <c s="295" r="H622"/>
      <c s="295" r="I622"/>
      <c s="295" r="J622"/>
    </row>
    <row r="623">
      <c s="295" r="B623"/>
      <c s="295" r="D623"/>
      <c s="295" r="E623"/>
      <c s="295" r="F623"/>
      <c s="295" r="G623"/>
      <c s="295" r="H623"/>
      <c s="295" r="I623"/>
      <c s="295" r="J623"/>
    </row>
    <row r="624">
      <c s="295" r="B624"/>
      <c s="295" r="D624"/>
      <c s="295" r="E624"/>
      <c s="295" r="F624"/>
      <c s="295" r="G624"/>
      <c s="295" r="H624"/>
      <c s="295" r="I624"/>
      <c s="295" r="J624"/>
    </row>
    <row r="625">
      <c s="295" r="B625"/>
      <c s="295" r="D625"/>
      <c s="295" r="E625"/>
      <c s="295" r="F625"/>
      <c s="295" r="G625"/>
      <c s="295" r="H625"/>
      <c s="295" r="I625"/>
      <c s="295" r="J625"/>
    </row>
    <row r="626">
      <c s="295" r="B626"/>
      <c s="295" r="D626"/>
      <c s="295" r="E626"/>
      <c s="295" r="F626"/>
      <c s="295" r="G626"/>
      <c s="295" r="H626"/>
      <c s="295" r="I626"/>
      <c s="295" r="J626"/>
    </row>
    <row r="627">
      <c s="295" r="B627"/>
      <c s="295" r="D627"/>
      <c s="295" r="E627"/>
      <c s="295" r="F627"/>
      <c s="295" r="G627"/>
      <c s="295" r="H627"/>
      <c s="295" r="I627"/>
      <c s="295" r="J627"/>
    </row>
    <row r="628">
      <c s="295" r="B628"/>
      <c s="295" r="D628"/>
      <c s="295" r="E628"/>
      <c s="295" r="F628"/>
      <c s="295" r="G628"/>
      <c s="295" r="H628"/>
      <c s="295" r="I628"/>
      <c s="295" r="J628"/>
    </row>
    <row r="629">
      <c s="295" r="B629"/>
      <c s="295" r="D629"/>
      <c s="295" r="E629"/>
      <c s="295" r="F629"/>
      <c s="295" r="G629"/>
      <c s="295" r="H629"/>
      <c s="295" r="I629"/>
      <c s="295" r="J629"/>
    </row>
    <row r="630">
      <c s="295" r="B630"/>
      <c s="295" r="D630"/>
      <c s="295" r="E630"/>
      <c s="295" r="F630"/>
      <c s="295" r="G630"/>
      <c s="295" r="H630"/>
      <c s="295" r="I630"/>
      <c s="295" r="J630"/>
    </row>
    <row r="631">
      <c s="295" r="B631"/>
      <c s="295" r="D631"/>
      <c s="295" r="E631"/>
      <c s="295" r="F631"/>
      <c s="295" r="G631"/>
      <c s="295" r="H631"/>
      <c s="295" r="I631"/>
      <c s="295" r="J631"/>
    </row>
    <row r="632">
      <c s="295" r="B632"/>
      <c s="295" r="D632"/>
      <c s="295" r="E632"/>
      <c s="295" r="F632"/>
      <c s="295" r="G632"/>
      <c s="295" r="H632"/>
      <c s="295" r="I632"/>
      <c s="295" r="J632"/>
    </row>
    <row r="633">
      <c s="295" r="B633"/>
      <c s="295" r="D633"/>
      <c s="295" r="E633"/>
      <c s="295" r="F633"/>
      <c s="295" r="G633"/>
      <c s="295" r="H633"/>
      <c s="295" r="I633"/>
      <c s="295" r="J633"/>
    </row>
    <row r="634">
      <c s="295" r="B634"/>
      <c s="295" r="D634"/>
      <c s="295" r="E634"/>
      <c s="295" r="F634"/>
      <c s="295" r="G634"/>
      <c s="295" r="H634"/>
      <c s="295" r="I634"/>
      <c s="295" r="J634"/>
    </row>
    <row r="635">
      <c s="295" r="B635"/>
      <c s="295" r="D635"/>
      <c s="295" r="E635"/>
      <c s="295" r="F635"/>
      <c s="295" r="G635"/>
      <c s="295" r="H635"/>
      <c s="295" r="I635"/>
      <c s="295" r="J635"/>
    </row>
    <row r="636">
      <c s="295" r="B636"/>
      <c s="295" r="D636"/>
      <c s="295" r="E636"/>
      <c s="295" r="F636"/>
      <c s="295" r="G636"/>
      <c s="295" r="H636"/>
      <c s="295" r="I636"/>
      <c s="295" r="J636"/>
    </row>
    <row r="637">
      <c s="295" r="B637"/>
      <c s="295" r="D637"/>
      <c s="295" r="E637"/>
      <c s="295" r="F637"/>
      <c s="295" r="G637"/>
      <c s="295" r="H637"/>
      <c s="295" r="I637"/>
      <c s="295" r="J637"/>
    </row>
    <row r="638">
      <c s="295" r="B638"/>
      <c s="295" r="D638"/>
      <c s="295" r="E638"/>
      <c s="295" r="F638"/>
      <c s="295" r="G638"/>
      <c s="295" r="H638"/>
      <c s="295" r="I638"/>
      <c s="295" r="J638"/>
    </row>
    <row r="639">
      <c s="295" r="B639"/>
      <c s="295" r="D639"/>
      <c s="295" r="E639"/>
      <c s="295" r="F639"/>
      <c s="295" r="G639"/>
      <c s="295" r="H639"/>
      <c s="295" r="I639"/>
      <c s="295" r="J639"/>
    </row>
    <row r="640">
      <c s="295" r="B640"/>
      <c s="295" r="D640"/>
      <c s="295" r="E640"/>
      <c s="295" r="F640"/>
      <c s="295" r="G640"/>
      <c s="295" r="H640"/>
      <c s="295" r="I640"/>
      <c s="295" r="J640"/>
    </row>
    <row r="641">
      <c s="295" r="B641"/>
      <c s="295" r="D641"/>
      <c s="295" r="E641"/>
      <c s="295" r="F641"/>
      <c s="295" r="G641"/>
      <c s="295" r="H641"/>
      <c s="295" r="I641"/>
      <c s="295" r="J641"/>
    </row>
    <row r="642">
      <c s="295" r="B642"/>
      <c s="295" r="D642"/>
      <c s="295" r="E642"/>
      <c s="295" r="F642"/>
      <c s="295" r="G642"/>
      <c s="295" r="H642"/>
      <c s="295" r="I642"/>
      <c s="295" r="J642"/>
    </row>
    <row r="643">
      <c s="295" r="B643"/>
      <c s="295" r="D643"/>
      <c s="295" r="E643"/>
      <c s="295" r="F643"/>
      <c s="295" r="G643"/>
      <c s="295" r="H643"/>
      <c s="295" r="I643"/>
      <c s="295" r="J643"/>
    </row>
    <row r="644">
      <c s="295" r="B644"/>
      <c s="295" r="D644"/>
      <c s="295" r="E644"/>
      <c s="295" r="F644"/>
      <c s="295" r="G644"/>
      <c s="295" r="H644"/>
      <c s="295" r="I644"/>
      <c s="295" r="J644"/>
    </row>
    <row r="645">
      <c s="295" r="B645"/>
      <c s="295" r="D645"/>
      <c s="295" r="E645"/>
      <c s="295" r="F645"/>
      <c s="295" r="G645"/>
      <c s="295" r="H645"/>
      <c s="295" r="I645"/>
      <c s="295" r="J645"/>
    </row>
    <row r="646">
      <c s="295" r="B646"/>
      <c s="295" r="D646"/>
      <c s="295" r="E646"/>
      <c s="295" r="F646"/>
      <c s="295" r="G646"/>
      <c s="295" r="H646"/>
      <c s="295" r="I646"/>
      <c s="295" r="J646"/>
    </row>
    <row r="647">
      <c s="295" r="B647"/>
      <c s="295" r="D647"/>
      <c s="295" r="E647"/>
      <c s="295" r="F647"/>
      <c s="295" r="G647"/>
      <c s="295" r="H647"/>
      <c s="295" r="I647"/>
      <c s="295" r="J647"/>
    </row>
    <row r="648">
      <c s="295" r="B648"/>
      <c s="295" r="D648"/>
      <c s="295" r="E648"/>
      <c s="295" r="F648"/>
      <c s="295" r="G648"/>
      <c s="295" r="H648"/>
      <c s="295" r="I648"/>
      <c s="295" r="J648"/>
    </row>
    <row r="649">
      <c s="295" r="B649"/>
      <c s="295" r="D649"/>
      <c s="295" r="E649"/>
      <c s="295" r="F649"/>
      <c s="295" r="G649"/>
      <c s="295" r="H649"/>
      <c s="295" r="I649"/>
      <c s="295" r="J649"/>
    </row>
    <row r="650">
      <c s="295" r="B650"/>
      <c s="295" r="D650"/>
      <c s="295" r="E650"/>
      <c s="295" r="F650"/>
      <c s="295" r="G650"/>
      <c s="295" r="H650"/>
      <c s="295" r="I650"/>
      <c s="295" r="J650"/>
    </row>
    <row r="651">
      <c s="295" r="B651"/>
      <c s="295" r="D651"/>
      <c s="295" r="E651"/>
      <c s="295" r="F651"/>
      <c s="295" r="G651"/>
      <c s="295" r="H651"/>
      <c s="295" r="I651"/>
      <c s="295" r="J651"/>
    </row>
    <row r="652">
      <c s="295" r="B652"/>
      <c s="295" r="D652"/>
      <c s="295" r="E652"/>
      <c s="295" r="F652"/>
      <c s="295" r="G652"/>
      <c s="295" r="H652"/>
      <c s="295" r="I652"/>
      <c s="295" r="J652"/>
    </row>
    <row r="653">
      <c s="295" r="B653"/>
      <c s="295" r="D653"/>
      <c s="295" r="E653"/>
      <c s="295" r="F653"/>
      <c s="295" r="G653"/>
      <c s="295" r="H653"/>
      <c s="295" r="I653"/>
      <c s="295" r="J653"/>
    </row>
    <row r="654">
      <c s="295" r="B654"/>
      <c s="295" r="D654"/>
      <c s="295" r="E654"/>
      <c s="295" r="F654"/>
      <c s="295" r="G654"/>
      <c s="295" r="H654"/>
      <c s="295" r="I654"/>
      <c s="295" r="J654"/>
    </row>
    <row r="655">
      <c s="295" r="B655"/>
      <c s="295" r="D655"/>
      <c s="295" r="E655"/>
      <c s="295" r="F655"/>
      <c s="295" r="G655"/>
      <c s="295" r="H655"/>
      <c s="295" r="I655"/>
      <c s="295" r="J655"/>
    </row>
    <row r="656">
      <c s="295" r="B656"/>
      <c s="295" r="D656"/>
      <c s="295" r="E656"/>
      <c s="295" r="F656"/>
      <c s="295" r="G656"/>
      <c s="295" r="H656"/>
      <c s="295" r="I656"/>
      <c s="295" r="J656"/>
    </row>
    <row r="657">
      <c s="295" r="B657"/>
      <c s="295" r="D657"/>
      <c s="295" r="E657"/>
      <c s="295" r="F657"/>
      <c s="295" r="G657"/>
      <c s="295" r="H657"/>
      <c s="295" r="I657"/>
      <c s="295" r="J657"/>
    </row>
    <row r="658">
      <c s="295" r="B658"/>
      <c s="295" r="D658"/>
      <c s="295" r="E658"/>
      <c s="295" r="F658"/>
      <c s="295" r="G658"/>
      <c s="295" r="H658"/>
      <c s="295" r="I658"/>
      <c s="295" r="J658"/>
    </row>
    <row r="659">
      <c s="295" r="B659"/>
      <c s="295" r="D659"/>
      <c s="295" r="E659"/>
      <c s="295" r="F659"/>
      <c s="295" r="G659"/>
      <c s="295" r="H659"/>
      <c s="295" r="I659"/>
      <c s="295" r="J659"/>
    </row>
    <row r="660">
      <c s="295" r="B660"/>
      <c s="295" r="D660"/>
      <c s="295" r="E660"/>
      <c s="295" r="F660"/>
      <c s="295" r="G660"/>
      <c s="295" r="H660"/>
      <c s="295" r="I660"/>
      <c s="295" r="J660"/>
    </row>
    <row r="661">
      <c s="295" r="B661"/>
      <c s="295" r="D661"/>
      <c s="295" r="E661"/>
      <c s="295" r="F661"/>
      <c s="295" r="G661"/>
      <c s="295" r="H661"/>
      <c s="295" r="I661"/>
      <c s="295" r="J661"/>
    </row>
    <row r="662">
      <c s="295" r="B662"/>
      <c s="295" r="D662"/>
      <c s="295" r="E662"/>
      <c s="295" r="F662"/>
      <c s="295" r="G662"/>
      <c s="295" r="H662"/>
      <c s="295" r="I662"/>
      <c s="295" r="J662"/>
    </row>
    <row r="663">
      <c s="295" r="B663"/>
      <c s="295" r="D663"/>
      <c s="295" r="E663"/>
      <c s="295" r="F663"/>
      <c s="295" r="G663"/>
      <c s="295" r="H663"/>
      <c s="295" r="I663"/>
      <c s="295" r="J663"/>
    </row>
    <row r="664">
      <c s="295" r="B664"/>
      <c s="295" r="D664"/>
      <c s="295" r="E664"/>
      <c s="295" r="F664"/>
      <c s="295" r="G664"/>
      <c s="295" r="H664"/>
      <c s="295" r="I664"/>
      <c s="295" r="J664"/>
    </row>
    <row r="665">
      <c s="295" r="B665"/>
      <c s="295" r="D665"/>
      <c s="295" r="E665"/>
      <c s="295" r="F665"/>
      <c s="295" r="G665"/>
      <c s="295" r="H665"/>
      <c s="295" r="I665"/>
      <c s="295" r="J665"/>
    </row>
    <row r="666">
      <c s="295" r="B666"/>
      <c s="295" r="D666"/>
      <c s="295" r="E666"/>
      <c s="295" r="F666"/>
      <c s="295" r="G666"/>
      <c s="295" r="H666"/>
      <c s="295" r="I666"/>
      <c s="295" r="J666"/>
    </row>
    <row r="667">
      <c s="295" r="B667"/>
      <c s="295" r="D667"/>
      <c s="295" r="E667"/>
      <c s="295" r="F667"/>
      <c s="295" r="G667"/>
      <c s="295" r="H667"/>
      <c s="295" r="I667"/>
      <c s="295" r="J667"/>
    </row>
    <row r="668">
      <c s="295" r="B668"/>
      <c s="295" r="D668"/>
      <c s="295" r="E668"/>
      <c s="295" r="F668"/>
      <c s="295" r="G668"/>
      <c s="295" r="H668"/>
      <c s="295" r="I668"/>
      <c s="295" r="J668"/>
    </row>
    <row r="669">
      <c s="295" r="B669"/>
      <c s="295" r="D669"/>
      <c s="295" r="E669"/>
      <c s="295" r="F669"/>
      <c s="295" r="G669"/>
      <c s="295" r="H669"/>
      <c s="295" r="I669"/>
      <c s="295" r="J669"/>
    </row>
    <row r="670">
      <c s="295" r="B670"/>
      <c s="295" r="D670"/>
      <c s="295" r="E670"/>
      <c s="295" r="F670"/>
      <c s="295" r="G670"/>
      <c s="295" r="H670"/>
      <c s="295" r="I670"/>
      <c s="295" r="J670"/>
    </row>
    <row r="671">
      <c s="295" r="B671"/>
      <c s="295" r="D671"/>
      <c s="295" r="E671"/>
      <c s="295" r="F671"/>
      <c s="295" r="G671"/>
      <c s="295" r="H671"/>
      <c s="295" r="I671"/>
      <c s="295" r="J671"/>
    </row>
    <row r="672">
      <c s="295" r="B672"/>
      <c s="295" r="D672"/>
      <c s="295" r="E672"/>
      <c s="295" r="F672"/>
      <c s="295" r="G672"/>
      <c s="295" r="H672"/>
      <c s="295" r="I672"/>
      <c s="295" r="J672"/>
    </row>
    <row r="673">
      <c s="295" r="B673"/>
      <c s="295" r="D673"/>
      <c s="295" r="E673"/>
      <c s="295" r="F673"/>
      <c s="295" r="G673"/>
      <c s="295" r="H673"/>
      <c s="295" r="I673"/>
      <c s="295" r="J673"/>
    </row>
    <row r="674">
      <c s="295" r="B674"/>
      <c s="295" r="D674"/>
      <c s="295" r="E674"/>
      <c s="295" r="F674"/>
      <c s="295" r="G674"/>
      <c s="295" r="H674"/>
      <c s="295" r="I674"/>
      <c s="295" r="J674"/>
    </row>
    <row r="675">
      <c s="295" r="B675"/>
      <c s="295" r="D675"/>
      <c s="295" r="E675"/>
      <c s="295" r="F675"/>
      <c s="295" r="G675"/>
      <c s="295" r="H675"/>
      <c s="295" r="I675"/>
      <c s="295" r="J675"/>
    </row>
    <row r="676">
      <c s="295" r="B676"/>
      <c s="295" r="D676"/>
      <c s="295" r="E676"/>
      <c s="295" r="F676"/>
      <c s="295" r="G676"/>
      <c s="295" r="H676"/>
      <c s="295" r="I676"/>
      <c s="295" r="J676"/>
    </row>
    <row r="677">
      <c s="295" r="B677"/>
      <c s="295" r="D677"/>
      <c s="295" r="E677"/>
      <c s="295" r="F677"/>
      <c s="295" r="G677"/>
      <c s="295" r="H677"/>
      <c s="295" r="I677"/>
      <c s="295" r="J677"/>
    </row>
    <row r="678">
      <c s="295" r="B678"/>
      <c s="295" r="D678"/>
      <c s="295" r="E678"/>
      <c s="295" r="F678"/>
      <c s="295" r="G678"/>
      <c s="295" r="H678"/>
      <c s="295" r="I678"/>
      <c s="295" r="J678"/>
    </row>
    <row r="679">
      <c s="295" r="B679"/>
      <c s="295" r="D679"/>
      <c s="295" r="E679"/>
      <c s="295" r="F679"/>
      <c s="295" r="G679"/>
      <c s="295" r="H679"/>
      <c s="295" r="I679"/>
      <c s="295" r="J679"/>
    </row>
    <row r="680">
      <c s="295" r="B680"/>
      <c s="295" r="D680"/>
      <c s="295" r="E680"/>
      <c s="295" r="F680"/>
      <c s="295" r="G680"/>
      <c s="295" r="H680"/>
      <c s="295" r="I680"/>
      <c s="295" r="J680"/>
    </row>
    <row r="681">
      <c s="295" r="B681"/>
      <c s="295" r="D681"/>
      <c s="295" r="E681"/>
      <c s="295" r="F681"/>
      <c s="295" r="G681"/>
      <c s="295" r="H681"/>
      <c s="295" r="I681"/>
      <c s="295" r="J681"/>
    </row>
    <row r="682">
      <c s="295" r="B682"/>
      <c s="295" r="D682"/>
      <c s="295" r="E682"/>
      <c s="295" r="F682"/>
      <c s="295" r="G682"/>
      <c s="295" r="H682"/>
      <c s="295" r="I682"/>
      <c s="295" r="J682"/>
    </row>
    <row r="683">
      <c s="295" r="B683"/>
      <c s="295" r="D683"/>
      <c s="295" r="E683"/>
      <c s="295" r="F683"/>
      <c s="295" r="G683"/>
      <c s="295" r="H683"/>
      <c s="295" r="I683"/>
      <c s="295" r="J683"/>
    </row>
    <row r="684">
      <c s="295" r="B684"/>
      <c s="295" r="D684"/>
      <c s="295" r="E684"/>
      <c s="295" r="F684"/>
      <c s="295" r="G684"/>
      <c s="295" r="H684"/>
      <c s="295" r="I684"/>
      <c s="295" r="J684"/>
    </row>
    <row r="685">
      <c s="295" r="B685"/>
      <c s="295" r="D685"/>
      <c s="295" r="E685"/>
      <c s="295" r="F685"/>
      <c s="295" r="G685"/>
      <c s="295" r="H685"/>
      <c s="295" r="I685"/>
      <c s="295" r="J685"/>
    </row>
    <row r="686">
      <c s="295" r="B686"/>
      <c s="295" r="D686"/>
      <c s="295" r="E686"/>
      <c s="295" r="F686"/>
      <c s="295" r="G686"/>
      <c s="295" r="H686"/>
      <c s="295" r="I686"/>
      <c s="295" r="J686"/>
    </row>
    <row r="687">
      <c s="295" r="B687"/>
      <c s="295" r="D687"/>
      <c s="295" r="E687"/>
      <c s="295" r="F687"/>
      <c s="295" r="G687"/>
      <c s="295" r="H687"/>
      <c s="295" r="I687"/>
      <c s="295" r="J687"/>
    </row>
    <row r="688">
      <c s="295" r="B688"/>
      <c s="295" r="D688"/>
      <c s="295" r="E688"/>
      <c s="295" r="F688"/>
      <c s="295" r="G688"/>
      <c s="295" r="H688"/>
      <c s="295" r="I688"/>
      <c s="295" r="J688"/>
    </row>
    <row r="689">
      <c s="295" r="B689"/>
      <c s="295" r="D689"/>
      <c s="295" r="E689"/>
      <c s="295" r="F689"/>
      <c s="295" r="G689"/>
      <c s="295" r="H689"/>
      <c s="295" r="I689"/>
      <c s="295" r="J689"/>
    </row>
    <row r="690">
      <c s="295" r="B690"/>
      <c s="295" r="D690"/>
      <c s="295" r="E690"/>
      <c s="295" r="F690"/>
      <c s="295" r="G690"/>
      <c s="295" r="H690"/>
      <c s="295" r="I690"/>
      <c s="295" r="J690"/>
    </row>
    <row r="691">
      <c s="295" r="B691"/>
      <c s="295" r="D691"/>
      <c s="295" r="E691"/>
      <c s="295" r="F691"/>
      <c s="295" r="G691"/>
      <c s="295" r="H691"/>
      <c s="295" r="I691"/>
      <c s="295" r="J691"/>
    </row>
    <row r="692">
      <c s="295" r="B692"/>
      <c s="295" r="D692"/>
      <c s="295" r="E692"/>
      <c s="295" r="F692"/>
      <c s="295" r="G692"/>
      <c s="295" r="H692"/>
      <c s="295" r="I692"/>
      <c s="295" r="J692"/>
    </row>
    <row r="693">
      <c s="295" r="B693"/>
      <c s="295" r="D693"/>
      <c s="295" r="E693"/>
      <c s="295" r="F693"/>
      <c s="295" r="G693"/>
      <c s="295" r="H693"/>
      <c s="295" r="I693"/>
      <c s="295" r="J693"/>
    </row>
    <row r="694">
      <c s="295" r="B694"/>
      <c s="295" r="D694"/>
      <c s="295" r="E694"/>
      <c s="295" r="F694"/>
      <c s="295" r="G694"/>
      <c s="295" r="H694"/>
      <c s="295" r="I694"/>
      <c s="295" r="J694"/>
    </row>
    <row r="695">
      <c s="295" r="B695"/>
      <c s="295" r="D695"/>
      <c s="295" r="E695"/>
      <c s="295" r="F695"/>
      <c s="295" r="G695"/>
      <c s="295" r="H695"/>
      <c s="295" r="I695"/>
      <c s="295" r="J695"/>
    </row>
    <row r="696">
      <c s="295" r="B696"/>
      <c s="295" r="D696"/>
      <c s="295" r="E696"/>
      <c s="295" r="F696"/>
      <c s="295" r="G696"/>
      <c s="295" r="H696"/>
      <c s="295" r="I696"/>
      <c s="295" r="J696"/>
    </row>
    <row r="697">
      <c s="295" r="B697"/>
      <c s="295" r="D697"/>
      <c s="295" r="E697"/>
      <c s="295" r="F697"/>
      <c s="295" r="G697"/>
      <c s="295" r="H697"/>
      <c s="295" r="I697"/>
      <c s="295" r="J697"/>
    </row>
    <row r="698">
      <c s="295" r="B698"/>
      <c s="295" r="D698"/>
      <c s="295" r="E698"/>
      <c s="295" r="F698"/>
      <c s="295" r="G698"/>
      <c s="295" r="H698"/>
      <c s="295" r="I698"/>
      <c s="295" r="J698"/>
    </row>
    <row r="699">
      <c s="295" r="B699"/>
      <c s="295" r="D699"/>
      <c s="295" r="E699"/>
      <c s="295" r="F699"/>
      <c s="295" r="G699"/>
      <c s="295" r="H699"/>
      <c s="295" r="I699"/>
      <c s="295" r="J699"/>
    </row>
    <row r="700">
      <c s="295" r="B700"/>
      <c s="295" r="D700"/>
      <c s="295" r="E700"/>
      <c s="295" r="F700"/>
      <c s="295" r="G700"/>
      <c s="295" r="H700"/>
      <c s="295" r="I700"/>
      <c s="295" r="J700"/>
    </row>
    <row r="701">
      <c s="295" r="B701"/>
      <c s="295" r="D701"/>
      <c s="295" r="E701"/>
      <c s="295" r="F701"/>
      <c s="295" r="G701"/>
      <c s="295" r="H701"/>
      <c s="295" r="I701"/>
      <c s="295" r="J701"/>
    </row>
    <row r="702">
      <c s="295" r="B702"/>
      <c s="295" r="D702"/>
      <c s="295" r="E702"/>
      <c s="295" r="F702"/>
      <c s="295" r="G702"/>
      <c s="295" r="H702"/>
      <c s="295" r="I702"/>
      <c s="295" r="J702"/>
    </row>
    <row r="703">
      <c s="295" r="B703"/>
      <c s="295" r="D703"/>
      <c s="295" r="E703"/>
      <c s="295" r="F703"/>
      <c s="295" r="G703"/>
      <c s="295" r="H703"/>
      <c s="295" r="I703"/>
      <c s="295" r="J703"/>
    </row>
    <row r="704">
      <c s="295" r="B704"/>
      <c s="295" r="D704"/>
      <c s="295" r="E704"/>
      <c s="295" r="F704"/>
      <c s="295" r="G704"/>
      <c s="295" r="H704"/>
      <c s="295" r="I704"/>
      <c s="295" r="J704"/>
    </row>
    <row r="705">
      <c s="295" r="B705"/>
      <c s="295" r="D705"/>
      <c s="295" r="E705"/>
      <c s="295" r="F705"/>
      <c s="295" r="G705"/>
      <c s="295" r="H705"/>
      <c s="295" r="I705"/>
      <c s="295" r="J705"/>
    </row>
    <row r="706">
      <c s="295" r="B706"/>
      <c s="295" r="D706"/>
      <c s="295" r="E706"/>
      <c s="295" r="F706"/>
      <c s="295" r="G706"/>
      <c s="295" r="H706"/>
      <c s="295" r="I706"/>
      <c s="295" r="J706"/>
    </row>
    <row r="707">
      <c s="295" r="B707"/>
      <c s="295" r="D707"/>
      <c s="295" r="E707"/>
      <c s="295" r="F707"/>
      <c s="295" r="G707"/>
      <c s="295" r="H707"/>
      <c s="295" r="I707"/>
      <c s="295" r="J707"/>
    </row>
    <row r="708">
      <c s="295" r="B708"/>
      <c s="295" r="D708"/>
      <c s="295" r="E708"/>
      <c s="295" r="F708"/>
      <c s="295" r="G708"/>
      <c s="295" r="H708"/>
      <c s="295" r="I708"/>
      <c s="295" r="J708"/>
    </row>
    <row r="709">
      <c s="295" r="B709"/>
      <c s="295" r="D709"/>
      <c s="295" r="E709"/>
      <c s="295" r="F709"/>
      <c s="295" r="G709"/>
      <c s="295" r="H709"/>
      <c s="295" r="I709"/>
      <c s="295" r="J709"/>
    </row>
    <row r="710">
      <c s="295" r="B710"/>
      <c s="295" r="D710"/>
      <c s="295" r="E710"/>
      <c s="295" r="F710"/>
      <c s="295" r="G710"/>
      <c s="295" r="H710"/>
      <c s="295" r="I710"/>
      <c s="295" r="J710"/>
    </row>
    <row r="711">
      <c s="295" r="B711"/>
      <c s="295" r="D711"/>
      <c s="295" r="E711"/>
      <c s="295" r="F711"/>
      <c s="295" r="G711"/>
      <c s="295" r="H711"/>
      <c s="295" r="I711"/>
      <c s="295" r="J711"/>
    </row>
    <row r="712">
      <c s="295" r="B712"/>
      <c s="295" r="D712"/>
      <c s="295" r="E712"/>
      <c s="295" r="F712"/>
      <c s="295" r="G712"/>
      <c s="295" r="H712"/>
      <c s="295" r="I712"/>
      <c s="295" r="J712"/>
    </row>
    <row r="713">
      <c s="295" r="B713"/>
      <c s="295" r="D713"/>
      <c s="295" r="E713"/>
      <c s="295" r="F713"/>
      <c s="295" r="G713"/>
      <c s="295" r="H713"/>
      <c s="295" r="I713"/>
      <c s="295" r="J713"/>
    </row>
    <row r="714">
      <c s="295" r="B714"/>
      <c s="295" r="D714"/>
      <c s="295" r="E714"/>
      <c s="295" r="F714"/>
      <c s="295" r="G714"/>
      <c s="295" r="H714"/>
      <c s="295" r="I714"/>
      <c s="295" r="J714"/>
    </row>
    <row r="715">
      <c s="295" r="B715"/>
      <c s="295" r="D715"/>
      <c s="295" r="E715"/>
      <c s="295" r="F715"/>
      <c s="295" r="G715"/>
      <c s="295" r="H715"/>
      <c s="295" r="I715"/>
      <c s="295" r="J715"/>
    </row>
    <row r="716">
      <c s="295" r="B716"/>
      <c s="295" r="D716"/>
      <c s="295" r="E716"/>
      <c s="295" r="F716"/>
      <c s="295" r="G716"/>
      <c s="295" r="H716"/>
      <c s="295" r="I716"/>
      <c s="295" r="J716"/>
    </row>
    <row r="717">
      <c s="295" r="B717"/>
      <c s="295" r="D717"/>
      <c s="295" r="E717"/>
      <c s="295" r="F717"/>
      <c s="295" r="G717"/>
      <c s="295" r="H717"/>
      <c s="295" r="I717"/>
      <c s="295" r="J717"/>
    </row>
    <row r="718">
      <c s="295" r="B718"/>
      <c s="295" r="D718"/>
      <c s="295" r="E718"/>
      <c s="295" r="F718"/>
      <c s="295" r="G718"/>
      <c s="295" r="H718"/>
      <c s="295" r="I718"/>
      <c s="295" r="J718"/>
    </row>
    <row r="719">
      <c s="295" r="B719"/>
      <c s="295" r="D719"/>
      <c s="295" r="E719"/>
      <c s="295" r="F719"/>
      <c s="295" r="G719"/>
      <c s="295" r="H719"/>
      <c s="295" r="I719"/>
      <c s="295" r="J719"/>
    </row>
    <row r="720">
      <c s="295" r="B720"/>
      <c s="295" r="D720"/>
      <c s="295" r="E720"/>
      <c s="295" r="F720"/>
      <c s="295" r="G720"/>
      <c s="295" r="H720"/>
      <c s="295" r="I720"/>
      <c s="295" r="J720"/>
    </row>
    <row r="721">
      <c s="295" r="B721"/>
      <c s="295" r="D721"/>
      <c s="295" r="E721"/>
      <c s="295" r="F721"/>
      <c s="295" r="G721"/>
      <c s="295" r="H721"/>
      <c s="295" r="I721"/>
      <c s="295" r="J721"/>
    </row>
    <row r="722">
      <c s="295" r="B722"/>
      <c s="295" r="D722"/>
      <c s="295" r="E722"/>
      <c s="295" r="F722"/>
      <c s="295" r="G722"/>
      <c s="295" r="H722"/>
      <c s="295" r="I722"/>
      <c s="295" r="J722"/>
    </row>
    <row r="723">
      <c s="295" r="B723"/>
      <c s="295" r="D723"/>
      <c s="295" r="E723"/>
      <c s="295" r="F723"/>
      <c s="295" r="G723"/>
      <c s="295" r="H723"/>
      <c s="295" r="I723"/>
      <c s="295" r="J723"/>
    </row>
    <row r="724">
      <c s="295" r="B724"/>
      <c s="295" r="D724"/>
      <c s="295" r="E724"/>
      <c s="295" r="F724"/>
      <c s="295" r="G724"/>
      <c s="295" r="H724"/>
      <c s="295" r="I724"/>
      <c s="295" r="J724"/>
    </row>
    <row r="725">
      <c s="295" r="B725"/>
      <c s="295" r="D725"/>
      <c s="295" r="E725"/>
      <c s="295" r="F725"/>
      <c s="295" r="G725"/>
      <c s="295" r="H725"/>
      <c s="295" r="I725"/>
      <c s="295" r="J725"/>
    </row>
    <row r="726">
      <c s="295" r="B726"/>
      <c s="295" r="D726"/>
      <c s="295" r="E726"/>
      <c s="295" r="F726"/>
      <c s="295" r="G726"/>
      <c s="295" r="H726"/>
      <c s="295" r="I726"/>
      <c s="295" r="J726"/>
    </row>
    <row r="727">
      <c s="295" r="B727"/>
      <c s="295" r="D727"/>
      <c s="295" r="E727"/>
      <c s="295" r="F727"/>
      <c s="295" r="G727"/>
      <c s="295" r="H727"/>
      <c s="295" r="I727"/>
      <c s="295" r="J727"/>
    </row>
    <row r="728">
      <c s="295" r="B728"/>
      <c s="295" r="D728"/>
      <c s="295" r="E728"/>
      <c s="295" r="F728"/>
      <c s="295" r="G728"/>
      <c s="295" r="H728"/>
      <c s="295" r="I728"/>
      <c s="295" r="J728"/>
    </row>
    <row r="729">
      <c s="295" r="B729"/>
      <c s="295" r="D729"/>
      <c s="295" r="E729"/>
      <c s="295" r="F729"/>
      <c s="295" r="G729"/>
      <c s="295" r="H729"/>
      <c s="295" r="I729"/>
      <c s="295" r="J729"/>
    </row>
    <row r="730">
      <c s="295" r="B730"/>
      <c s="295" r="D730"/>
      <c s="295" r="E730"/>
      <c s="295" r="F730"/>
      <c s="295" r="G730"/>
      <c s="295" r="H730"/>
      <c s="295" r="I730"/>
      <c s="295" r="J730"/>
    </row>
    <row r="731">
      <c s="295" r="B731"/>
      <c s="295" r="D731"/>
      <c s="295" r="E731"/>
      <c s="295" r="F731"/>
      <c s="295" r="G731"/>
      <c s="295" r="H731"/>
      <c s="295" r="I731"/>
      <c s="295" r="J731"/>
    </row>
    <row r="732">
      <c s="295" r="B732"/>
      <c s="295" r="D732"/>
      <c s="295" r="E732"/>
      <c s="295" r="F732"/>
      <c s="295" r="G732"/>
      <c s="295" r="H732"/>
      <c s="295" r="I732"/>
      <c s="295" r="J732"/>
    </row>
    <row r="733">
      <c s="295" r="B733"/>
      <c s="295" r="D733"/>
      <c s="295" r="E733"/>
      <c s="295" r="F733"/>
      <c s="295" r="G733"/>
      <c s="295" r="H733"/>
      <c s="295" r="I733"/>
      <c s="295" r="J733"/>
    </row>
    <row r="734">
      <c s="295" r="B734"/>
      <c s="295" r="D734"/>
      <c s="295" r="E734"/>
      <c s="295" r="F734"/>
      <c s="295" r="G734"/>
      <c s="295" r="H734"/>
      <c s="295" r="I734"/>
      <c s="295" r="J734"/>
    </row>
    <row r="735">
      <c s="295" r="B735"/>
      <c s="295" r="D735"/>
      <c s="295" r="E735"/>
      <c s="295" r="F735"/>
      <c s="295" r="G735"/>
      <c s="295" r="H735"/>
      <c s="295" r="I735"/>
      <c s="295" r="J735"/>
    </row>
    <row r="736">
      <c s="295" r="B736"/>
      <c s="295" r="D736"/>
      <c s="295" r="E736"/>
      <c s="295" r="F736"/>
      <c s="295" r="G736"/>
      <c s="295" r="H736"/>
      <c s="295" r="I736"/>
      <c s="295" r="J736"/>
    </row>
    <row r="737">
      <c s="295" r="B737"/>
      <c s="295" r="D737"/>
      <c s="295" r="E737"/>
      <c s="295" r="F737"/>
      <c s="295" r="G737"/>
      <c s="295" r="H737"/>
      <c s="295" r="I737"/>
      <c s="295" r="J737"/>
    </row>
    <row r="738">
      <c s="295" r="B738"/>
      <c s="295" r="D738"/>
      <c s="295" r="E738"/>
      <c s="295" r="F738"/>
      <c s="295" r="G738"/>
      <c s="295" r="H738"/>
      <c s="295" r="I738"/>
      <c s="295" r="J738"/>
    </row>
    <row r="739">
      <c s="295" r="B739"/>
      <c s="295" r="D739"/>
      <c s="295" r="E739"/>
      <c s="295" r="F739"/>
      <c s="295" r="G739"/>
      <c s="295" r="H739"/>
      <c s="295" r="I739"/>
      <c s="295" r="J739"/>
    </row>
    <row r="740">
      <c s="295" r="B740"/>
      <c s="295" r="D740"/>
      <c s="295" r="E740"/>
      <c s="295" r="F740"/>
      <c s="295" r="G740"/>
      <c s="295" r="H740"/>
      <c s="295" r="I740"/>
      <c s="295" r="J740"/>
    </row>
    <row r="741">
      <c s="295" r="B741"/>
      <c s="295" r="D741"/>
      <c s="295" r="E741"/>
      <c s="295" r="F741"/>
      <c s="295" r="G741"/>
      <c s="295" r="H741"/>
      <c s="295" r="I741"/>
      <c s="295" r="J741"/>
    </row>
    <row r="742">
      <c s="295" r="B742"/>
      <c s="295" r="D742"/>
      <c s="295" r="E742"/>
      <c s="295" r="F742"/>
      <c s="295" r="G742"/>
      <c s="295" r="H742"/>
      <c s="295" r="I742"/>
      <c s="295" r="J742"/>
    </row>
    <row r="743">
      <c s="295" r="B743"/>
      <c s="295" r="D743"/>
      <c s="295" r="E743"/>
      <c s="295" r="F743"/>
      <c s="295" r="G743"/>
      <c s="295" r="H743"/>
      <c s="295" r="I743"/>
      <c s="295" r="J743"/>
    </row>
    <row r="744">
      <c s="295" r="B744"/>
      <c s="295" r="D744"/>
      <c s="295" r="E744"/>
      <c s="295" r="F744"/>
      <c s="295" r="G744"/>
      <c s="295" r="H744"/>
      <c s="295" r="I744"/>
      <c s="295" r="J744"/>
    </row>
    <row r="745">
      <c s="295" r="B745"/>
      <c s="295" r="D745"/>
      <c s="295" r="E745"/>
      <c s="295" r="F745"/>
      <c s="295" r="G745"/>
      <c s="295" r="H745"/>
      <c s="295" r="I745"/>
      <c s="295" r="J745"/>
    </row>
    <row r="746">
      <c s="295" r="B746"/>
      <c s="295" r="D746"/>
      <c s="295" r="E746"/>
      <c s="295" r="F746"/>
      <c s="295" r="G746"/>
      <c s="295" r="H746"/>
      <c s="295" r="I746"/>
      <c s="295" r="J746"/>
    </row>
    <row r="747">
      <c s="295" r="B747"/>
      <c s="295" r="D747"/>
      <c s="295" r="E747"/>
      <c s="295" r="F747"/>
      <c s="295" r="G747"/>
      <c s="295" r="H747"/>
      <c s="295" r="I747"/>
      <c s="295" r="J747"/>
    </row>
    <row r="748">
      <c s="295" r="B748"/>
      <c s="295" r="D748"/>
      <c s="295" r="E748"/>
      <c s="295" r="F748"/>
      <c s="295" r="G748"/>
      <c s="295" r="H748"/>
      <c s="295" r="I748"/>
      <c s="295" r="J748"/>
    </row>
    <row r="749">
      <c s="295" r="B749"/>
      <c s="295" r="D749"/>
      <c s="295" r="E749"/>
      <c s="295" r="F749"/>
      <c s="295" r="G749"/>
      <c s="295" r="H749"/>
      <c s="295" r="I749"/>
      <c s="295" r="J749"/>
    </row>
    <row r="750">
      <c s="295" r="B750"/>
      <c s="295" r="D750"/>
      <c s="295" r="E750"/>
      <c s="295" r="F750"/>
      <c s="295" r="G750"/>
      <c s="295" r="H750"/>
      <c s="295" r="I750"/>
      <c s="295" r="J750"/>
    </row>
    <row r="751">
      <c s="295" r="B751"/>
      <c s="295" r="D751"/>
      <c s="295" r="E751"/>
      <c s="295" r="F751"/>
      <c s="295" r="G751"/>
      <c s="295" r="H751"/>
      <c s="295" r="I751"/>
      <c s="295" r="J751"/>
    </row>
    <row r="752">
      <c s="295" r="B752"/>
      <c s="295" r="D752"/>
      <c s="295" r="E752"/>
      <c s="295" r="F752"/>
      <c s="295" r="G752"/>
      <c s="295" r="H752"/>
      <c s="295" r="I752"/>
      <c s="295" r="J752"/>
    </row>
    <row r="753">
      <c s="295" r="B753"/>
      <c s="295" r="D753"/>
      <c s="295" r="E753"/>
      <c s="295" r="F753"/>
      <c s="295" r="G753"/>
      <c s="295" r="H753"/>
      <c s="295" r="I753"/>
      <c s="295" r="J753"/>
    </row>
    <row r="754">
      <c s="295" r="B754"/>
      <c s="295" r="D754"/>
      <c s="295" r="E754"/>
      <c s="295" r="F754"/>
      <c s="295" r="G754"/>
      <c s="295" r="H754"/>
      <c s="295" r="I754"/>
      <c s="295" r="J754"/>
    </row>
    <row r="755">
      <c s="295" r="B755"/>
      <c s="295" r="D755"/>
      <c s="295" r="E755"/>
      <c s="295" r="F755"/>
      <c s="295" r="G755"/>
      <c s="295" r="H755"/>
      <c s="295" r="I755"/>
      <c s="295" r="J755"/>
    </row>
    <row r="756">
      <c s="295" r="B756"/>
      <c s="295" r="D756"/>
      <c s="295" r="E756"/>
      <c s="295" r="F756"/>
      <c s="295" r="G756"/>
      <c s="295" r="H756"/>
      <c s="295" r="I756"/>
      <c s="295" r="J756"/>
    </row>
    <row r="757">
      <c s="295" r="B757"/>
      <c s="295" r="D757"/>
      <c s="295" r="E757"/>
      <c s="295" r="F757"/>
      <c s="295" r="G757"/>
      <c s="295" r="H757"/>
      <c s="295" r="I757"/>
      <c s="295" r="J757"/>
    </row>
    <row r="758">
      <c s="295" r="B758"/>
      <c s="295" r="D758"/>
      <c s="295" r="E758"/>
      <c s="295" r="F758"/>
      <c s="295" r="G758"/>
      <c s="295" r="H758"/>
      <c s="295" r="I758"/>
      <c s="295" r="J758"/>
    </row>
    <row r="759">
      <c s="295" r="B759"/>
      <c s="295" r="D759"/>
      <c s="295" r="E759"/>
      <c s="295" r="F759"/>
      <c s="295" r="G759"/>
      <c s="295" r="H759"/>
      <c s="295" r="I759"/>
      <c s="295" r="J759"/>
    </row>
    <row r="760">
      <c s="295" r="B760"/>
      <c s="295" r="D760"/>
      <c s="295" r="E760"/>
      <c s="295" r="F760"/>
      <c s="295" r="G760"/>
      <c s="295" r="H760"/>
      <c s="295" r="I760"/>
      <c s="295" r="J760"/>
    </row>
    <row r="761">
      <c s="295" r="B761"/>
      <c s="295" r="D761"/>
      <c s="295" r="E761"/>
      <c s="295" r="F761"/>
      <c s="295" r="G761"/>
      <c s="295" r="H761"/>
      <c s="295" r="I761"/>
      <c s="295" r="J761"/>
    </row>
    <row r="762">
      <c s="295" r="B762"/>
      <c s="295" r="D762"/>
      <c s="295" r="E762"/>
      <c s="295" r="F762"/>
      <c s="295" r="G762"/>
      <c s="295" r="H762"/>
      <c s="295" r="I762"/>
      <c s="295" r="J762"/>
    </row>
    <row r="763">
      <c s="295" r="B763"/>
      <c s="295" r="D763"/>
      <c s="295" r="E763"/>
      <c s="295" r="F763"/>
      <c s="295" r="G763"/>
      <c s="295" r="H763"/>
      <c s="295" r="I763"/>
      <c s="295" r="J763"/>
    </row>
    <row r="764">
      <c s="295" r="B764"/>
      <c s="295" r="D764"/>
      <c s="295" r="E764"/>
      <c s="295" r="F764"/>
      <c s="295" r="G764"/>
      <c s="295" r="H764"/>
      <c s="295" r="I764"/>
      <c s="295" r="J764"/>
    </row>
    <row r="765">
      <c s="295" r="B765"/>
      <c s="295" r="D765"/>
      <c s="295" r="E765"/>
      <c s="295" r="F765"/>
      <c s="295" r="G765"/>
      <c s="295" r="H765"/>
      <c s="295" r="I765"/>
      <c s="295" r="J765"/>
    </row>
    <row r="766">
      <c s="295" r="B766"/>
      <c s="295" r="D766"/>
      <c s="295" r="E766"/>
      <c s="295" r="F766"/>
      <c s="295" r="G766"/>
      <c s="295" r="H766"/>
      <c s="295" r="I766"/>
      <c s="295" r="J766"/>
    </row>
    <row r="767">
      <c s="295" r="B767"/>
      <c s="295" r="D767"/>
      <c s="295" r="E767"/>
      <c s="295" r="F767"/>
      <c s="295" r="G767"/>
      <c s="295" r="H767"/>
      <c s="295" r="I767"/>
      <c s="295" r="J767"/>
    </row>
    <row r="768">
      <c s="295" r="B768"/>
      <c s="295" r="D768"/>
      <c s="295" r="E768"/>
      <c s="295" r="F768"/>
      <c s="295" r="G768"/>
      <c s="295" r="H768"/>
      <c s="295" r="I768"/>
      <c s="295" r="J768"/>
    </row>
    <row r="769">
      <c s="295" r="B769"/>
      <c s="295" r="D769"/>
      <c s="295" r="E769"/>
      <c s="295" r="F769"/>
      <c s="295" r="G769"/>
      <c s="295" r="H769"/>
      <c s="295" r="I769"/>
      <c s="295" r="J769"/>
    </row>
    <row r="770">
      <c s="295" r="B770"/>
      <c s="295" r="D770"/>
      <c s="295" r="E770"/>
      <c s="295" r="F770"/>
      <c s="295" r="G770"/>
      <c s="295" r="H770"/>
      <c s="295" r="I770"/>
      <c s="295" r="J770"/>
    </row>
    <row r="771">
      <c s="295" r="B771"/>
      <c s="295" r="D771"/>
      <c s="295" r="E771"/>
      <c s="295" r="F771"/>
      <c s="295" r="G771"/>
      <c s="295" r="H771"/>
      <c s="295" r="I771"/>
      <c s="295" r="J771"/>
    </row>
    <row r="772">
      <c s="295" r="B772"/>
      <c s="295" r="D772"/>
      <c s="295" r="E772"/>
      <c s="295" r="F772"/>
      <c s="295" r="G772"/>
      <c s="295" r="H772"/>
      <c s="295" r="I772"/>
      <c s="295" r="J772"/>
    </row>
    <row r="773">
      <c s="295" r="B773"/>
      <c s="295" r="D773"/>
      <c s="295" r="E773"/>
      <c s="295" r="F773"/>
      <c s="295" r="G773"/>
      <c s="295" r="H773"/>
      <c s="295" r="I773"/>
      <c s="295" r="J773"/>
    </row>
    <row r="774">
      <c s="295" r="B774"/>
      <c s="295" r="D774"/>
      <c s="295" r="E774"/>
      <c s="295" r="F774"/>
      <c s="295" r="G774"/>
      <c s="295" r="H774"/>
      <c s="295" r="I774"/>
      <c s="295" r="J774"/>
    </row>
    <row r="775">
      <c s="295" r="B775"/>
      <c s="295" r="D775"/>
      <c s="295" r="E775"/>
      <c s="295" r="F775"/>
      <c s="295" r="G775"/>
      <c s="295" r="H775"/>
      <c s="295" r="I775"/>
      <c s="295" r="J775"/>
    </row>
    <row r="776">
      <c s="295" r="B776"/>
      <c s="295" r="D776"/>
      <c s="295" r="E776"/>
      <c s="295" r="F776"/>
      <c s="295" r="G776"/>
      <c s="295" r="H776"/>
      <c s="295" r="I776"/>
      <c s="295" r="J776"/>
    </row>
    <row r="777">
      <c s="295" r="B777"/>
      <c s="295" r="D777"/>
      <c s="295" r="E777"/>
      <c s="295" r="F777"/>
      <c s="295" r="G777"/>
      <c s="295" r="H777"/>
      <c s="295" r="I777"/>
      <c s="295" r="J777"/>
    </row>
    <row r="778">
      <c s="295" r="B778"/>
      <c s="295" r="D778"/>
      <c s="295" r="E778"/>
      <c s="295" r="F778"/>
      <c s="295" r="G778"/>
      <c s="295" r="H778"/>
      <c s="295" r="I778"/>
      <c s="295" r="J778"/>
    </row>
    <row r="779">
      <c s="295" r="B779"/>
      <c s="295" r="D779"/>
      <c s="295" r="E779"/>
      <c s="295" r="F779"/>
      <c s="295" r="G779"/>
      <c s="295" r="H779"/>
      <c s="295" r="I779"/>
      <c s="295" r="J779"/>
    </row>
    <row r="780">
      <c s="295" r="B780"/>
      <c s="295" r="D780"/>
      <c s="295" r="E780"/>
      <c s="295" r="F780"/>
      <c s="295" r="G780"/>
      <c s="295" r="H780"/>
      <c s="295" r="I780"/>
      <c s="295" r="J780"/>
    </row>
    <row r="781">
      <c s="295" r="B781"/>
      <c s="295" r="D781"/>
      <c s="295" r="E781"/>
      <c s="295" r="F781"/>
      <c s="295" r="G781"/>
      <c s="295" r="H781"/>
      <c s="295" r="I781"/>
      <c s="295" r="J781"/>
    </row>
    <row r="782">
      <c s="295" r="B782"/>
      <c s="295" r="D782"/>
      <c s="295" r="E782"/>
      <c s="295" r="F782"/>
      <c s="295" r="G782"/>
      <c s="295" r="H782"/>
      <c s="295" r="I782"/>
      <c s="295" r="J782"/>
    </row>
    <row r="783">
      <c s="295" r="B783"/>
      <c s="295" r="D783"/>
      <c s="295" r="E783"/>
      <c s="295" r="F783"/>
      <c s="295" r="G783"/>
      <c s="295" r="H783"/>
      <c s="295" r="I783"/>
      <c s="295" r="J783"/>
    </row>
    <row r="784">
      <c s="295" r="B784"/>
      <c s="295" r="D784"/>
      <c s="295" r="E784"/>
      <c s="295" r="F784"/>
      <c s="295" r="G784"/>
      <c s="295" r="H784"/>
      <c s="295" r="I784"/>
      <c s="295" r="J784"/>
    </row>
    <row r="785">
      <c s="295" r="B785"/>
      <c s="295" r="D785"/>
      <c s="295" r="E785"/>
      <c s="295" r="F785"/>
      <c s="295" r="G785"/>
      <c s="295" r="H785"/>
      <c s="295" r="I785"/>
      <c s="295" r="J785"/>
    </row>
    <row r="786">
      <c s="295" r="B786"/>
      <c s="295" r="D786"/>
      <c s="295" r="E786"/>
      <c s="295" r="F786"/>
      <c s="295" r="G786"/>
      <c s="295" r="H786"/>
      <c s="295" r="I786"/>
      <c s="295" r="J786"/>
    </row>
    <row r="787">
      <c s="295" r="B787"/>
      <c s="295" r="D787"/>
      <c s="295" r="E787"/>
      <c s="295" r="F787"/>
      <c s="295" r="G787"/>
      <c s="295" r="H787"/>
      <c s="295" r="I787"/>
      <c s="295" r="J787"/>
    </row>
    <row r="788">
      <c s="295" r="B788"/>
      <c s="295" r="D788"/>
      <c s="295" r="E788"/>
      <c s="295" r="F788"/>
      <c s="295" r="G788"/>
      <c s="295" r="H788"/>
      <c s="295" r="I788"/>
      <c s="295" r="J788"/>
    </row>
    <row r="789">
      <c s="295" r="B789"/>
      <c s="295" r="D789"/>
      <c s="295" r="E789"/>
      <c s="295" r="F789"/>
      <c s="295" r="G789"/>
      <c s="295" r="H789"/>
      <c s="295" r="I789"/>
      <c s="295" r="J789"/>
    </row>
    <row r="790">
      <c s="295" r="B790"/>
      <c s="295" r="D790"/>
      <c s="295" r="E790"/>
      <c s="295" r="F790"/>
      <c s="295" r="G790"/>
      <c s="295" r="H790"/>
      <c s="295" r="I790"/>
      <c s="295" r="J790"/>
    </row>
    <row r="791">
      <c s="295" r="B791"/>
      <c s="295" r="D791"/>
      <c s="295" r="E791"/>
      <c s="295" r="F791"/>
      <c s="295" r="G791"/>
      <c s="295" r="H791"/>
      <c s="295" r="I791"/>
      <c s="295" r="J791"/>
    </row>
    <row r="792">
      <c s="295" r="B792"/>
      <c s="295" r="D792"/>
      <c s="295" r="E792"/>
      <c s="295" r="F792"/>
      <c s="295" r="G792"/>
      <c s="295" r="H792"/>
      <c s="295" r="I792"/>
      <c s="295" r="J792"/>
    </row>
    <row r="793">
      <c s="295" r="B793"/>
      <c s="295" r="D793"/>
      <c s="295" r="E793"/>
      <c s="295" r="F793"/>
      <c s="295" r="G793"/>
      <c s="295" r="H793"/>
      <c s="295" r="I793"/>
      <c s="295" r="J793"/>
    </row>
    <row r="794">
      <c s="295" r="B794"/>
      <c s="295" r="D794"/>
      <c s="295" r="E794"/>
      <c s="295" r="F794"/>
      <c s="295" r="G794"/>
      <c s="295" r="H794"/>
      <c s="295" r="I794"/>
      <c s="295" r="J794"/>
    </row>
    <row r="795">
      <c s="295" r="B795"/>
      <c s="295" r="D795"/>
      <c s="295" r="E795"/>
      <c s="295" r="F795"/>
      <c s="295" r="G795"/>
      <c s="295" r="H795"/>
      <c s="295" r="I795"/>
      <c s="295" r="J795"/>
    </row>
    <row r="796">
      <c s="295" r="B796"/>
      <c s="295" r="D796"/>
      <c s="295" r="E796"/>
      <c s="295" r="F796"/>
      <c s="295" r="G796"/>
      <c s="295" r="H796"/>
      <c s="295" r="I796"/>
      <c s="295" r="J796"/>
    </row>
    <row r="797">
      <c s="295" r="B797"/>
      <c s="295" r="D797"/>
      <c s="295" r="E797"/>
      <c s="295" r="F797"/>
      <c s="295" r="G797"/>
      <c s="295" r="H797"/>
      <c s="295" r="I797"/>
      <c s="295" r="J797"/>
    </row>
    <row r="798">
      <c s="295" r="B798"/>
      <c s="295" r="D798"/>
      <c s="295" r="E798"/>
      <c s="295" r="F798"/>
      <c s="295" r="G798"/>
      <c s="295" r="H798"/>
      <c s="295" r="I798"/>
      <c s="295" r="J798"/>
    </row>
    <row r="799">
      <c s="295" r="B799"/>
      <c s="295" r="D799"/>
      <c s="295" r="E799"/>
      <c s="295" r="F799"/>
      <c s="295" r="G799"/>
      <c s="295" r="H799"/>
      <c s="295" r="I799"/>
      <c s="295" r="J799"/>
    </row>
    <row r="800">
      <c s="295" r="B800"/>
      <c s="295" r="D800"/>
      <c s="295" r="E800"/>
      <c s="295" r="F800"/>
      <c s="295" r="G800"/>
      <c s="295" r="H800"/>
      <c s="295" r="I800"/>
      <c s="295" r="J800"/>
    </row>
    <row r="801">
      <c s="295" r="B801"/>
      <c s="295" r="D801"/>
      <c s="295" r="E801"/>
      <c s="295" r="F801"/>
      <c s="295" r="G801"/>
      <c s="295" r="H801"/>
      <c s="295" r="I801"/>
      <c s="295" r="J801"/>
    </row>
    <row r="802">
      <c s="295" r="B802"/>
      <c s="295" r="D802"/>
      <c s="295" r="E802"/>
      <c s="295" r="F802"/>
      <c s="295" r="G802"/>
      <c s="295" r="H802"/>
      <c s="295" r="I802"/>
      <c s="295" r="J802"/>
    </row>
    <row r="803">
      <c s="295" r="B803"/>
      <c s="295" r="D803"/>
      <c s="295" r="E803"/>
      <c s="295" r="F803"/>
      <c s="295" r="G803"/>
      <c s="295" r="H803"/>
      <c s="295" r="I803"/>
      <c s="295" r="J803"/>
    </row>
    <row r="804">
      <c s="295" r="B804"/>
      <c s="295" r="D804"/>
      <c s="295" r="E804"/>
      <c s="295" r="F804"/>
      <c s="295" r="G804"/>
      <c s="295" r="H804"/>
      <c s="295" r="I804"/>
      <c s="295" r="J804"/>
    </row>
    <row r="805">
      <c s="295" r="B805"/>
      <c s="295" r="D805"/>
      <c s="295" r="E805"/>
      <c s="295" r="F805"/>
      <c s="295" r="G805"/>
      <c s="295" r="H805"/>
      <c s="295" r="I805"/>
      <c s="295" r="J805"/>
    </row>
    <row r="806">
      <c s="295" r="B806"/>
      <c s="295" r="D806"/>
      <c s="295" r="E806"/>
      <c s="295" r="F806"/>
      <c s="295" r="G806"/>
      <c s="295" r="H806"/>
      <c s="295" r="I806"/>
      <c s="295" r="J806"/>
    </row>
    <row r="807">
      <c s="295" r="B807"/>
      <c s="295" r="D807"/>
      <c s="295" r="E807"/>
      <c s="295" r="F807"/>
      <c s="295" r="G807"/>
      <c s="295" r="H807"/>
      <c s="295" r="I807"/>
      <c s="295" r="J807"/>
    </row>
    <row r="808">
      <c s="295" r="B808"/>
      <c s="295" r="D808"/>
      <c s="295" r="E808"/>
      <c s="295" r="F808"/>
      <c s="295" r="G808"/>
      <c s="295" r="H808"/>
      <c s="295" r="I808"/>
      <c s="295" r="J808"/>
    </row>
    <row r="809">
      <c s="295" r="B809"/>
      <c s="295" r="D809"/>
      <c s="295" r="E809"/>
      <c s="295" r="F809"/>
      <c s="295" r="G809"/>
      <c s="295" r="H809"/>
      <c s="295" r="I809"/>
      <c s="295" r="J809"/>
    </row>
    <row r="810">
      <c s="295" r="B810"/>
      <c s="295" r="D810"/>
      <c s="295" r="E810"/>
      <c s="295" r="F810"/>
      <c s="295" r="G810"/>
      <c s="295" r="H810"/>
      <c s="295" r="I810"/>
      <c s="295" r="J810"/>
    </row>
    <row r="811">
      <c s="295" r="B811"/>
      <c s="295" r="D811"/>
      <c s="295" r="E811"/>
      <c s="295" r="F811"/>
      <c s="295" r="G811"/>
      <c s="295" r="H811"/>
      <c s="295" r="I811"/>
      <c s="295" r="J811"/>
    </row>
    <row r="812">
      <c s="295" r="B812"/>
      <c s="295" r="D812"/>
      <c s="295" r="E812"/>
      <c s="295" r="F812"/>
      <c s="295" r="G812"/>
      <c s="295" r="H812"/>
      <c s="295" r="I812"/>
      <c s="295" r="J812"/>
    </row>
    <row r="813">
      <c s="295" r="B813"/>
      <c s="295" r="D813"/>
      <c s="295" r="E813"/>
      <c s="295" r="F813"/>
      <c s="295" r="G813"/>
      <c s="295" r="H813"/>
      <c s="295" r="I813"/>
      <c s="295" r="J813"/>
    </row>
    <row r="814">
      <c s="295" r="B814"/>
      <c s="295" r="D814"/>
      <c s="295" r="E814"/>
      <c s="295" r="F814"/>
      <c s="295" r="G814"/>
      <c s="295" r="H814"/>
      <c s="295" r="I814"/>
      <c s="295" r="J814"/>
    </row>
    <row r="815">
      <c s="295" r="B815"/>
      <c s="295" r="D815"/>
      <c s="295" r="E815"/>
      <c s="295" r="F815"/>
      <c s="295" r="G815"/>
      <c s="295" r="H815"/>
      <c s="295" r="I815"/>
      <c s="295" r="J815"/>
    </row>
    <row r="816">
      <c s="295" r="B816"/>
      <c s="295" r="D816"/>
      <c s="295" r="E816"/>
      <c s="295" r="F816"/>
      <c s="295" r="G816"/>
      <c s="295" r="H816"/>
      <c s="295" r="I816"/>
      <c s="295" r="J816"/>
    </row>
    <row r="817">
      <c s="295" r="B817"/>
      <c s="295" r="D817"/>
      <c s="295" r="E817"/>
      <c s="295" r="F817"/>
      <c s="295" r="G817"/>
      <c s="295" r="H817"/>
      <c s="295" r="I817"/>
      <c s="295" r="J817"/>
    </row>
    <row r="818">
      <c s="295" r="B818"/>
      <c s="295" r="D818"/>
      <c s="295" r="E818"/>
      <c s="295" r="F818"/>
      <c s="295" r="G818"/>
      <c s="295" r="H818"/>
      <c s="295" r="I818"/>
      <c s="295" r="J818"/>
    </row>
    <row r="819">
      <c s="295" r="B819"/>
      <c s="295" r="D819"/>
      <c s="295" r="E819"/>
      <c s="295" r="F819"/>
      <c s="295" r="G819"/>
      <c s="295" r="H819"/>
      <c s="295" r="I819"/>
      <c s="295" r="J819"/>
    </row>
    <row r="820">
      <c s="295" r="B820"/>
      <c s="295" r="D820"/>
      <c s="295" r="E820"/>
      <c s="295" r="F820"/>
      <c s="295" r="G820"/>
      <c s="295" r="H820"/>
      <c s="295" r="I820"/>
      <c s="295" r="J820"/>
    </row>
    <row r="821">
      <c s="295" r="B821"/>
      <c s="295" r="D821"/>
      <c s="295" r="E821"/>
      <c s="295" r="F821"/>
      <c s="295" r="G821"/>
      <c s="295" r="H821"/>
      <c s="295" r="I821"/>
      <c s="295" r="J821"/>
    </row>
    <row r="822">
      <c s="295" r="B822"/>
      <c s="295" r="D822"/>
      <c s="295" r="E822"/>
      <c s="295" r="F822"/>
      <c s="295" r="G822"/>
      <c s="295" r="H822"/>
      <c s="295" r="I822"/>
      <c s="295" r="J822"/>
    </row>
    <row r="823">
      <c s="295" r="B823"/>
      <c s="295" r="D823"/>
      <c s="295" r="E823"/>
      <c s="295" r="F823"/>
      <c s="295" r="G823"/>
      <c s="295" r="H823"/>
      <c s="295" r="I823"/>
      <c s="295" r="J823"/>
    </row>
    <row r="824">
      <c s="295" r="B824"/>
      <c s="295" r="D824"/>
      <c s="295" r="E824"/>
      <c s="295" r="F824"/>
      <c s="295" r="G824"/>
      <c s="295" r="H824"/>
      <c s="295" r="I824"/>
      <c s="295" r="J824"/>
    </row>
    <row r="825">
      <c s="295" r="B825"/>
      <c s="295" r="D825"/>
      <c s="295" r="E825"/>
      <c s="295" r="F825"/>
      <c s="295" r="G825"/>
      <c s="295" r="H825"/>
      <c s="295" r="I825"/>
      <c s="295" r="J825"/>
    </row>
    <row r="826">
      <c s="295" r="B826"/>
      <c s="295" r="D826"/>
      <c s="295" r="E826"/>
      <c s="295" r="F826"/>
      <c s="295" r="G826"/>
      <c s="295" r="H826"/>
      <c s="295" r="I826"/>
      <c s="295" r="J826"/>
    </row>
    <row r="827">
      <c s="295" r="B827"/>
      <c s="295" r="D827"/>
      <c s="295" r="E827"/>
      <c s="295" r="F827"/>
      <c s="295" r="G827"/>
      <c s="295" r="H827"/>
      <c s="295" r="I827"/>
      <c s="295" r="J827"/>
    </row>
    <row r="828">
      <c s="295" r="B828"/>
      <c s="295" r="D828"/>
      <c s="295" r="E828"/>
      <c s="295" r="F828"/>
      <c s="295" r="G828"/>
      <c s="295" r="H828"/>
      <c s="295" r="I828"/>
      <c s="295" r="J828"/>
    </row>
    <row r="829">
      <c s="295" r="B829"/>
      <c s="295" r="D829"/>
      <c s="295" r="E829"/>
      <c s="295" r="F829"/>
      <c s="295" r="G829"/>
      <c s="295" r="H829"/>
      <c s="295" r="I829"/>
      <c s="295" r="J829"/>
    </row>
    <row r="830">
      <c s="295" r="B830"/>
      <c s="295" r="D830"/>
      <c s="295" r="E830"/>
      <c s="295" r="F830"/>
      <c s="295" r="G830"/>
      <c s="295" r="H830"/>
      <c s="295" r="I830"/>
      <c s="295" r="J830"/>
    </row>
    <row r="831">
      <c s="295" r="B831"/>
      <c s="295" r="D831"/>
      <c s="295" r="E831"/>
      <c s="295" r="F831"/>
      <c s="295" r="G831"/>
      <c s="295" r="H831"/>
      <c s="295" r="I831"/>
      <c s="295" r="J831"/>
    </row>
    <row r="832">
      <c s="295" r="B832"/>
      <c s="295" r="D832"/>
      <c s="295" r="E832"/>
      <c s="295" r="F832"/>
      <c s="295" r="G832"/>
      <c s="295" r="H832"/>
      <c s="295" r="I832"/>
      <c s="295" r="J832"/>
    </row>
    <row r="833">
      <c s="295" r="B833"/>
      <c s="295" r="D833"/>
      <c s="295" r="E833"/>
      <c s="295" r="F833"/>
      <c s="295" r="G833"/>
      <c s="295" r="H833"/>
      <c s="295" r="I833"/>
      <c s="295" r="J833"/>
    </row>
    <row r="834">
      <c s="295" r="B834"/>
      <c s="295" r="D834"/>
      <c s="295" r="E834"/>
      <c s="295" r="F834"/>
      <c s="295" r="G834"/>
      <c s="295" r="H834"/>
      <c s="295" r="I834"/>
      <c s="295" r="J834"/>
    </row>
    <row r="835">
      <c s="295" r="B835"/>
      <c s="295" r="D835"/>
      <c s="295" r="E835"/>
      <c s="295" r="F835"/>
      <c s="295" r="G835"/>
      <c s="295" r="H835"/>
      <c s="295" r="I835"/>
      <c s="295" r="J835"/>
    </row>
    <row r="836">
      <c s="295" r="B836"/>
      <c s="295" r="D836"/>
      <c s="295" r="E836"/>
      <c s="295" r="F836"/>
      <c s="295" r="G836"/>
      <c s="295" r="H836"/>
      <c s="295" r="I836"/>
      <c s="295" r="J836"/>
    </row>
    <row r="837">
      <c s="295" r="B837"/>
      <c s="295" r="D837"/>
      <c s="295" r="E837"/>
      <c s="295" r="F837"/>
      <c s="295" r="G837"/>
      <c s="295" r="H837"/>
      <c s="295" r="I837"/>
      <c s="295" r="J837"/>
    </row>
    <row r="838">
      <c s="295" r="B838"/>
      <c s="295" r="D838"/>
      <c s="295" r="E838"/>
      <c s="295" r="F838"/>
      <c s="295" r="G838"/>
      <c s="295" r="H838"/>
      <c s="295" r="I838"/>
      <c s="295" r="J838"/>
    </row>
    <row r="839">
      <c s="295" r="B839"/>
      <c s="295" r="D839"/>
      <c s="295" r="E839"/>
      <c s="295" r="F839"/>
      <c s="295" r="G839"/>
      <c s="295" r="H839"/>
      <c s="295" r="I839"/>
      <c s="295" r="J839"/>
    </row>
    <row r="840">
      <c s="295" r="B840"/>
      <c s="295" r="D840"/>
      <c s="295" r="E840"/>
      <c s="295" r="F840"/>
      <c s="295" r="G840"/>
      <c s="295" r="H840"/>
      <c s="295" r="I840"/>
      <c s="295" r="J840"/>
    </row>
    <row r="841">
      <c s="295" r="B841"/>
      <c s="295" r="D841"/>
      <c s="295" r="E841"/>
      <c s="295" r="F841"/>
      <c s="295" r="G841"/>
      <c s="295" r="H841"/>
      <c s="295" r="I841"/>
      <c s="295" r="J841"/>
    </row>
    <row r="842">
      <c s="295" r="B842"/>
      <c s="295" r="D842"/>
      <c s="295" r="E842"/>
      <c s="295" r="F842"/>
      <c s="295" r="G842"/>
      <c s="295" r="H842"/>
      <c s="295" r="I842"/>
      <c s="295" r="J842"/>
    </row>
    <row r="843">
      <c s="295" r="B843"/>
      <c s="295" r="D843"/>
      <c s="295" r="E843"/>
      <c s="295" r="F843"/>
      <c s="295" r="G843"/>
      <c s="295" r="H843"/>
      <c s="295" r="I843"/>
      <c s="295" r="J843"/>
    </row>
    <row r="844">
      <c s="295" r="B844"/>
      <c s="295" r="D844"/>
      <c s="295" r="E844"/>
      <c s="295" r="F844"/>
      <c s="295" r="G844"/>
      <c s="295" r="H844"/>
      <c s="295" r="I844"/>
      <c s="295" r="J844"/>
    </row>
    <row r="845">
      <c s="295" r="B845"/>
      <c s="295" r="D845"/>
      <c s="295" r="E845"/>
      <c s="295" r="F845"/>
      <c s="295" r="G845"/>
      <c s="295" r="H845"/>
      <c s="295" r="I845"/>
      <c s="295" r="J845"/>
    </row>
    <row r="846">
      <c s="295" r="B846"/>
      <c s="295" r="D846"/>
      <c s="295" r="E846"/>
      <c s="295" r="F846"/>
      <c s="295" r="G846"/>
      <c s="295" r="H846"/>
      <c s="295" r="I846"/>
      <c s="295" r="J846"/>
    </row>
    <row r="847">
      <c s="295" r="B847"/>
      <c s="295" r="D847"/>
      <c s="295" r="E847"/>
      <c s="295" r="F847"/>
      <c s="295" r="G847"/>
      <c s="295" r="H847"/>
      <c s="295" r="I847"/>
      <c s="295" r="J847"/>
    </row>
    <row r="848">
      <c s="295" r="B848"/>
      <c s="295" r="D848"/>
      <c s="295" r="E848"/>
      <c s="295" r="F848"/>
      <c s="295" r="G848"/>
      <c s="295" r="H848"/>
      <c s="295" r="I848"/>
      <c s="295" r="J848"/>
    </row>
    <row r="849">
      <c s="295" r="B849"/>
      <c s="295" r="D849"/>
      <c s="295" r="E849"/>
      <c s="295" r="F849"/>
      <c s="295" r="G849"/>
      <c s="295" r="H849"/>
      <c s="295" r="I849"/>
      <c s="295" r="J849"/>
    </row>
    <row r="850">
      <c s="295" r="B850"/>
      <c s="295" r="D850"/>
      <c s="295" r="E850"/>
      <c s="295" r="F850"/>
      <c s="295" r="G850"/>
      <c s="295" r="H850"/>
      <c s="295" r="I850"/>
      <c s="295" r="J850"/>
    </row>
    <row r="851">
      <c s="295" r="B851"/>
      <c s="295" r="D851"/>
      <c s="295" r="E851"/>
      <c s="295" r="F851"/>
      <c s="295" r="G851"/>
      <c s="295" r="H851"/>
      <c s="295" r="I851"/>
      <c s="295" r="J851"/>
    </row>
    <row r="852">
      <c s="295" r="B852"/>
      <c s="295" r="D852"/>
      <c s="295" r="E852"/>
      <c s="295" r="F852"/>
      <c s="295" r="G852"/>
      <c s="295" r="H852"/>
      <c s="295" r="I852"/>
      <c s="295" r="J852"/>
    </row>
    <row r="853">
      <c s="295" r="B853"/>
      <c s="295" r="D853"/>
      <c s="295" r="E853"/>
      <c s="295" r="F853"/>
      <c s="295" r="G853"/>
      <c s="295" r="H853"/>
      <c s="295" r="I853"/>
      <c s="295" r="J853"/>
    </row>
    <row r="854">
      <c s="295" r="B854"/>
      <c s="295" r="D854"/>
      <c s="295" r="E854"/>
      <c s="295" r="F854"/>
      <c s="295" r="G854"/>
      <c s="295" r="H854"/>
      <c s="295" r="I854"/>
      <c s="295" r="J854"/>
    </row>
    <row r="855">
      <c s="295" r="B855"/>
      <c s="295" r="D855"/>
      <c s="295" r="E855"/>
      <c s="295" r="F855"/>
      <c s="295" r="G855"/>
      <c s="295" r="H855"/>
      <c s="295" r="I855"/>
      <c s="295" r="J855"/>
    </row>
    <row r="856">
      <c s="295" r="B856"/>
      <c s="295" r="D856"/>
      <c s="295" r="E856"/>
      <c s="295" r="F856"/>
      <c s="295" r="G856"/>
      <c s="295" r="H856"/>
      <c s="295" r="I856"/>
      <c s="295" r="J856"/>
    </row>
    <row r="857">
      <c s="295" r="B857"/>
      <c s="295" r="D857"/>
      <c s="295" r="E857"/>
      <c s="295" r="F857"/>
      <c s="295" r="G857"/>
      <c s="295" r="H857"/>
      <c s="295" r="I857"/>
      <c s="295" r="J857"/>
    </row>
    <row r="858">
      <c s="295" r="B858"/>
      <c s="295" r="D858"/>
      <c s="295" r="E858"/>
      <c s="295" r="F858"/>
      <c s="295" r="G858"/>
      <c s="295" r="H858"/>
      <c s="295" r="I858"/>
      <c s="295" r="J858"/>
    </row>
    <row r="859">
      <c s="295" r="B859"/>
      <c s="295" r="D859"/>
      <c s="295" r="E859"/>
      <c s="295" r="F859"/>
      <c s="295" r="G859"/>
      <c s="295" r="H859"/>
      <c s="295" r="I859"/>
      <c s="295" r="J859"/>
    </row>
    <row r="860">
      <c s="295" r="B860"/>
      <c s="295" r="D860"/>
      <c s="295" r="E860"/>
      <c s="295" r="F860"/>
      <c s="295" r="G860"/>
      <c s="295" r="H860"/>
      <c s="295" r="I860"/>
      <c s="295" r="J860"/>
    </row>
    <row r="861">
      <c s="295" r="B861"/>
      <c s="295" r="D861"/>
      <c s="295" r="E861"/>
      <c s="295" r="F861"/>
      <c s="295" r="G861"/>
      <c s="295" r="H861"/>
      <c s="295" r="I861"/>
      <c s="295" r="J861"/>
    </row>
    <row r="862">
      <c s="295" r="B862"/>
      <c s="295" r="D862"/>
      <c s="295" r="E862"/>
      <c s="295" r="F862"/>
      <c s="295" r="G862"/>
      <c s="295" r="H862"/>
      <c s="295" r="I862"/>
      <c s="295" r="J862"/>
    </row>
    <row r="863">
      <c s="295" r="B863"/>
      <c s="295" r="D863"/>
      <c s="295" r="E863"/>
      <c s="295" r="F863"/>
      <c s="295" r="G863"/>
      <c s="295" r="H863"/>
      <c s="295" r="I863"/>
      <c s="295" r="J863"/>
    </row>
    <row r="864">
      <c s="295" r="B864"/>
      <c s="295" r="D864"/>
      <c s="295" r="E864"/>
      <c s="295" r="F864"/>
      <c s="295" r="G864"/>
      <c s="295" r="H864"/>
      <c s="295" r="I864"/>
      <c s="295" r="J864"/>
    </row>
    <row r="865">
      <c s="295" r="B865"/>
      <c s="295" r="D865"/>
      <c s="295" r="E865"/>
      <c s="295" r="F865"/>
      <c s="295" r="G865"/>
      <c s="295" r="H865"/>
      <c s="295" r="I865"/>
      <c s="295" r="J865"/>
    </row>
    <row r="866">
      <c s="295" r="B866"/>
      <c s="295" r="D866"/>
      <c s="295" r="E866"/>
      <c s="295" r="F866"/>
      <c s="295" r="G866"/>
      <c s="295" r="H866"/>
      <c s="295" r="I866"/>
      <c s="295" r="J866"/>
    </row>
    <row r="867">
      <c s="295" r="B867"/>
      <c s="295" r="D867"/>
      <c s="295" r="E867"/>
      <c s="295" r="F867"/>
      <c s="295" r="G867"/>
      <c s="295" r="H867"/>
      <c s="295" r="I867"/>
      <c s="295" r="J867"/>
    </row>
    <row r="868">
      <c s="295" r="B868"/>
      <c s="295" r="D868"/>
      <c s="295" r="E868"/>
      <c s="295" r="F868"/>
      <c s="295" r="G868"/>
      <c s="295" r="H868"/>
      <c s="295" r="I868"/>
      <c s="295" r="J868"/>
    </row>
    <row r="869">
      <c s="295" r="B869"/>
      <c s="295" r="D869"/>
      <c s="295" r="E869"/>
      <c s="295" r="F869"/>
      <c s="295" r="G869"/>
      <c s="295" r="H869"/>
      <c s="295" r="I869"/>
      <c s="295" r="J869"/>
    </row>
    <row r="870">
      <c s="295" r="B870"/>
      <c s="295" r="D870"/>
      <c s="295" r="E870"/>
      <c s="295" r="F870"/>
      <c s="295" r="G870"/>
      <c s="295" r="H870"/>
      <c s="295" r="I870"/>
      <c s="295" r="J870"/>
    </row>
    <row r="871">
      <c s="295" r="B871"/>
      <c s="295" r="D871"/>
      <c s="295" r="E871"/>
      <c s="295" r="F871"/>
      <c s="295" r="G871"/>
      <c s="295" r="H871"/>
      <c s="295" r="I871"/>
      <c s="295" r="J871"/>
    </row>
    <row r="872">
      <c s="295" r="B872"/>
      <c s="295" r="D872"/>
      <c s="295" r="E872"/>
      <c s="295" r="F872"/>
      <c s="295" r="G872"/>
      <c s="295" r="H872"/>
      <c s="295" r="I872"/>
      <c s="295" r="J872"/>
    </row>
    <row r="873">
      <c s="295" r="B873"/>
      <c s="295" r="D873"/>
      <c s="295" r="E873"/>
      <c s="295" r="F873"/>
      <c s="295" r="G873"/>
      <c s="295" r="H873"/>
      <c s="295" r="I873"/>
      <c s="295" r="J873"/>
    </row>
    <row r="874">
      <c s="295" r="B874"/>
      <c s="295" r="D874"/>
      <c s="295" r="E874"/>
      <c s="295" r="F874"/>
      <c s="295" r="G874"/>
      <c s="295" r="H874"/>
      <c s="295" r="I874"/>
      <c s="295" r="J874"/>
    </row>
    <row r="875">
      <c s="295" r="B875"/>
      <c s="295" r="D875"/>
      <c s="295" r="E875"/>
      <c s="295" r="F875"/>
      <c s="295" r="G875"/>
      <c s="295" r="H875"/>
      <c s="295" r="I875"/>
      <c s="295" r="J875"/>
    </row>
    <row r="876">
      <c s="295" r="B876"/>
      <c s="295" r="D876"/>
      <c s="295" r="E876"/>
      <c s="295" r="F876"/>
      <c s="295" r="G876"/>
      <c s="295" r="H876"/>
      <c s="295" r="I876"/>
      <c s="295" r="J876"/>
    </row>
    <row r="877">
      <c s="295" r="B877"/>
      <c s="295" r="D877"/>
      <c s="295" r="E877"/>
      <c s="295" r="F877"/>
      <c s="295" r="G877"/>
      <c s="295" r="H877"/>
      <c s="295" r="I877"/>
      <c s="295" r="J877"/>
    </row>
    <row r="878">
      <c s="295" r="B878"/>
      <c s="295" r="D878"/>
      <c s="295" r="E878"/>
      <c s="295" r="F878"/>
      <c s="295" r="G878"/>
      <c s="295" r="H878"/>
      <c s="295" r="I878"/>
      <c s="295" r="J878"/>
    </row>
    <row r="879">
      <c s="295" r="B879"/>
      <c s="295" r="D879"/>
      <c s="295" r="E879"/>
      <c s="295" r="F879"/>
      <c s="295" r="G879"/>
      <c s="295" r="H879"/>
      <c s="295" r="I879"/>
      <c s="295" r="J879"/>
    </row>
    <row r="880">
      <c s="295" r="B880"/>
      <c s="295" r="D880"/>
      <c s="295" r="E880"/>
      <c s="295" r="F880"/>
      <c s="295" r="G880"/>
      <c s="295" r="H880"/>
      <c s="295" r="I880"/>
      <c s="295" r="J880"/>
    </row>
    <row r="881">
      <c s="295" r="B881"/>
      <c s="295" r="D881"/>
      <c s="295" r="E881"/>
      <c s="295" r="F881"/>
      <c s="295" r="G881"/>
      <c s="295" r="H881"/>
      <c s="295" r="I881"/>
      <c s="295" r="J881"/>
    </row>
    <row r="882">
      <c s="295" r="B882"/>
      <c s="295" r="D882"/>
      <c s="295" r="E882"/>
      <c s="295" r="F882"/>
      <c s="295" r="G882"/>
      <c s="295" r="H882"/>
      <c s="295" r="I882"/>
      <c s="295" r="J882"/>
    </row>
    <row r="883">
      <c s="295" r="B883"/>
      <c s="295" r="D883"/>
      <c s="295" r="E883"/>
      <c s="295" r="F883"/>
      <c s="295" r="G883"/>
      <c s="295" r="H883"/>
      <c s="295" r="I883"/>
      <c s="295" r="J883"/>
    </row>
    <row r="884">
      <c s="295" r="B884"/>
      <c s="295" r="D884"/>
      <c s="295" r="E884"/>
      <c s="295" r="F884"/>
      <c s="295" r="G884"/>
      <c s="295" r="H884"/>
      <c s="295" r="I884"/>
      <c s="295" r="J884"/>
    </row>
    <row r="885">
      <c s="295" r="B885"/>
      <c s="295" r="D885"/>
      <c s="295" r="E885"/>
      <c s="295" r="F885"/>
      <c s="295" r="G885"/>
      <c s="295" r="H885"/>
      <c s="295" r="I885"/>
      <c s="295" r="J885"/>
    </row>
    <row r="886">
      <c s="295" r="B886"/>
      <c s="295" r="D886"/>
      <c s="295" r="E886"/>
      <c s="295" r="F886"/>
      <c s="295" r="G886"/>
      <c s="295" r="H886"/>
      <c s="295" r="I886"/>
      <c s="295" r="J886"/>
    </row>
    <row r="887">
      <c s="295" r="B887"/>
      <c s="295" r="D887"/>
      <c s="295" r="E887"/>
      <c s="295" r="F887"/>
      <c s="295" r="G887"/>
      <c s="295" r="H887"/>
      <c s="295" r="I887"/>
      <c s="295" r="J887"/>
    </row>
    <row r="888">
      <c s="295" r="B888"/>
      <c s="295" r="D888"/>
      <c s="295" r="E888"/>
      <c s="295" r="F888"/>
      <c s="295" r="G888"/>
      <c s="295" r="H888"/>
      <c s="295" r="I888"/>
      <c s="295" r="J888"/>
    </row>
    <row r="889">
      <c s="295" r="B889"/>
      <c s="295" r="D889"/>
      <c s="295" r="E889"/>
      <c s="295" r="F889"/>
      <c s="295" r="G889"/>
      <c s="295" r="H889"/>
      <c s="295" r="I889"/>
      <c s="295" r="J889"/>
    </row>
    <row r="890">
      <c s="295" r="B890"/>
      <c s="295" r="D890"/>
      <c s="295" r="E890"/>
      <c s="295" r="F890"/>
      <c s="295" r="G890"/>
      <c s="295" r="H890"/>
      <c s="295" r="I890"/>
      <c s="295" r="J890"/>
    </row>
    <row r="891">
      <c s="295" r="B891"/>
      <c s="295" r="D891"/>
      <c s="295" r="E891"/>
      <c s="295" r="F891"/>
      <c s="295" r="G891"/>
      <c s="295" r="H891"/>
      <c s="295" r="I891"/>
      <c s="295" r="J891"/>
    </row>
    <row r="892">
      <c s="295" r="B892"/>
      <c s="295" r="D892"/>
      <c s="295" r="E892"/>
      <c s="295" r="F892"/>
      <c s="295" r="G892"/>
      <c s="295" r="H892"/>
      <c s="295" r="I892"/>
      <c s="295" r="J892"/>
    </row>
    <row r="893">
      <c s="295" r="B893"/>
      <c s="295" r="D893"/>
      <c s="295" r="E893"/>
      <c s="295" r="F893"/>
      <c s="295" r="G893"/>
      <c s="295" r="H893"/>
      <c s="295" r="I893"/>
      <c s="295" r="J893"/>
    </row>
    <row r="894">
      <c s="295" r="B894"/>
      <c s="295" r="D894"/>
      <c s="295" r="E894"/>
      <c s="295" r="F894"/>
      <c s="295" r="G894"/>
      <c s="295" r="H894"/>
      <c s="295" r="I894"/>
      <c s="295" r="J894"/>
    </row>
    <row r="895">
      <c s="295" r="B895"/>
      <c s="295" r="D895"/>
      <c s="295" r="E895"/>
      <c s="295" r="F895"/>
      <c s="295" r="G895"/>
      <c s="295" r="H895"/>
      <c s="295" r="I895"/>
      <c s="295" r="J895"/>
    </row>
    <row r="896">
      <c s="295" r="B896"/>
      <c s="295" r="D896"/>
      <c s="295" r="E896"/>
      <c s="295" r="F896"/>
      <c s="295" r="G896"/>
      <c s="295" r="H896"/>
      <c s="295" r="I896"/>
      <c s="295" r="J896"/>
    </row>
    <row r="897">
      <c s="295" r="B897"/>
      <c s="295" r="D897"/>
      <c s="295" r="E897"/>
      <c s="295" r="F897"/>
      <c s="295" r="G897"/>
      <c s="295" r="H897"/>
      <c s="295" r="I897"/>
      <c s="295" r="J897"/>
    </row>
    <row r="898">
      <c s="295" r="B898"/>
      <c s="295" r="D898"/>
      <c s="295" r="E898"/>
      <c s="295" r="F898"/>
      <c s="295" r="G898"/>
      <c s="295" r="H898"/>
      <c s="295" r="I898"/>
      <c s="295" r="J898"/>
    </row>
    <row r="899">
      <c s="295" r="B899"/>
      <c s="295" r="D899"/>
      <c s="295" r="E899"/>
      <c s="295" r="F899"/>
      <c s="295" r="G899"/>
      <c s="295" r="H899"/>
      <c s="295" r="I899"/>
      <c s="295" r="J899"/>
    </row>
    <row r="900">
      <c s="295" r="B900"/>
      <c s="295" r="D900"/>
      <c s="295" r="E900"/>
      <c s="295" r="F900"/>
      <c s="295" r="G900"/>
      <c s="295" r="H900"/>
      <c s="295" r="I900"/>
      <c s="295" r="J900"/>
    </row>
    <row r="901">
      <c s="295" r="B901"/>
      <c s="295" r="D901"/>
      <c s="295" r="E901"/>
      <c s="295" r="F901"/>
      <c s="295" r="G901"/>
      <c s="295" r="H901"/>
      <c s="295" r="I901"/>
      <c s="295" r="J901"/>
    </row>
    <row r="902">
      <c s="295" r="B902"/>
      <c s="295" r="D902"/>
      <c s="295" r="E902"/>
      <c s="295" r="F902"/>
      <c s="295" r="G902"/>
      <c s="295" r="H902"/>
      <c s="295" r="I902"/>
      <c s="295" r="J902"/>
    </row>
    <row r="903">
      <c s="295" r="B903"/>
      <c s="295" r="D903"/>
      <c s="295" r="E903"/>
      <c s="295" r="F903"/>
      <c s="295" r="G903"/>
      <c s="295" r="H903"/>
      <c s="295" r="I903"/>
      <c s="295" r="J903"/>
    </row>
    <row r="904">
      <c s="295" r="B904"/>
      <c s="295" r="D904"/>
      <c s="295" r="E904"/>
      <c s="295" r="F904"/>
      <c s="295" r="G904"/>
      <c s="295" r="H904"/>
      <c s="295" r="I904"/>
      <c s="295" r="J904"/>
    </row>
    <row r="905">
      <c s="295" r="B905"/>
      <c s="295" r="D905"/>
      <c s="295" r="E905"/>
      <c s="295" r="F905"/>
      <c s="295" r="G905"/>
      <c s="295" r="H905"/>
      <c s="295" r="I905"/>
      <c s="295" r="J905"/>
    </row>
    <row r="906">
      <c s="295" r="B906"/>
      <c s="295" r="D906"/>
      <c s="295" r="E906"/>
      <c s="295" r="F906"/>
      <c s="295" r="G906"/>
      <c s="295" r="H906"/>
      <c s="295" r="I906"/>
      <c s="295" r="J906"/>
    </row>
    <row r="907">
      <c s="295" r="B907"/>
      <c s="295" r="D907"/>
      <c s="295" r="E907"/>
      <c s="295" r="F907"/>
      <c s="295" r="G907"/>
      <c s="295" r="H907"/>
      <c s="295" r="I907"/>
      <c s="295" r="J907"/>
    </row>
    <row r="908">
      <c s="295" r="B908"/>
      <c s="295" r="D908"/>
      <c s="295" r="E908"/>
      <c s="295" r="F908"/>
      <c s="295" r="G908"/>
      <c s="295" r="H908"/>
      <c s="295" r="I908"/>
      <c s="295" r="J908"/>
    </row>
    <row r="909">
      <c s="295" r="B909"/>
      <c s="295" r="D909"/>
      <c s="295" r="E909"/>
      <c s="295" r="F909"/>
      <c s="295" r="G909"/>
      <c s="295" r="H909"/>
      <c s="295" r="I909"/>
      <c s="295" r="J909"/>
    </row>
    <row r="910">
      <c s="295" r="B910"/>
      <c s="295" r="D910"/>
      <c s="295" r="E910"/>
      <c s="295" r="F910"/>
      <c s="295" r="G910"/>
      <c s="295" r="H910"/>
      <c s="295" r="I910"/>
      <c s="295" r="J910"/>
    </row>
    <row r="911">
      <c s="295" r="B911"/>
      <c s="295" r="D911"/>
      <c s="295" r="E911"/>
      <c s="295" r="F911"/>
      <c s="295" r="G911"/>
      <c s="295" r="H911"/>
      <c s="295" r="I911"/>
      <c s="295" r="J911"/>
    </row>
    <row r="912">
      <c s="295" r="B912"/>
      <c s="295" r="D912"/>
      <c s="295" r="E912"/>
      <c s="295" r="F912"/>
      <c s="295" r="G912"/>
      <c s="295" r="H912"/>
      <c s="295" r="I912"/>
      <c s="295" r="J912"/>
    </row>
    <row r="913">
      <c s="295" r="B913"/>
      <c s="295" r="D913"/>
      <c s="295" r="E913"/>
      <c s="295" r="F913"/>
      <c s="295" r="G913"/>
      <c s="295" r="H913"/>
      <c s="295" r="I913"/>
      <c s="295" r="J913"/>
    </row>
    <row r="914">
      <c s="295" r="B914"/>
      <c s="295" r="D914"/>
      <c s="295" r="E914"/>
      <c s="295" r="F914"/>
      <c s="295" r="G914"/>
      <c s="295" r="H914"/>
      <c s="295" r="I914"/>
      <c s="295" r="J914"/>
    </row>
    <row r="915">
      <c s="295" r="B915"/>
      <c s="295" r="D915"/>
      <c s="295" r="E915"/>
      <c s="295" r="F915"/>
      <c s="295" r="G915"/>
      <c s="295" r="H915"/>
      <c s="295" r="I915"/>
      <c s="295" r="J915"/>
    </row>
    <row r="916">
      <c s="295" r="B916"/>
      <c s="295" r="D916"/>
      <c s="295" r="E916"/>
      <c s="295" r="F916"/>
      <c s="295" r="G916"/>
      <c s="295" r="H916"/>
      <c s="295" r="I916"/>
      <c s="295" r="J916"/>
    </row>
    <row r="917">
      <c s="295" r="B917"/>
      <c s="295" r="D917"/>
      <c s="295" r="E917"/>
      <c s="295" r="F917"/>
      <c s="295" r="G917"/>
      <c s="295" r="H917"/>
      <c s="295" r="I917"/>
      <c s="295" r="J917"/>
    </row>
    <row r="918">
      <c s="295" r="B918"/>
      <c s="295" r="D918"/>
      <c s="295" r="E918"/>
      <c s="295" r="F918"/>
      <c s="295" r="G918"/>
      <c s="295" r="H918"/>
      <c s="295" r="I918"/>
      <c s="295" r="J918"/>
    </row>
    <row r="919">
      <c s="295" r="B919"/>
      <c s="295" r="D919"/>
      <c s="295" r="E919"/>
      <c s="295" r="F919"/>
      <c s="295" r="G919"/>
      <c s="295" r="H919"/>
      <c s="295" r="I919"/>
      <c s="295" r="J919"/>
    </row>
    <row r="920">
      <c s="295" r="B920"/>
      <c s="295" r="D920"/>
      <c s="295" r="E920"/>
      <c s="295" r="F920"/>
      <c s="295" r="G920"/>
      <c s="295" r="H920"/>
      <c s="295" r="I920"/>
      <c s="295" r="J920"/>
    </row>
    <row r="921">
      <c s="295" r="B921"/>
      <c s="295" r="D921"/>
      <c s="295" r="E921"/>
      <c s="295" r="F921"/>
      <c s="295" r="G921"/>
      <c s="295" r="H921"/>
      <c s="295" r="I921"/>
      <c s="295" r="J921"/>
    </row>
    <row r="922">
      <c s="295" r="B922"/>
      <c s="295" r="D922"/>
      <c s="295" r="E922"/>
      <c s="295" r="F922"/>
      <c s="295" r="G922"/>
      <c s="295" r="H922"/>
      <c s="295" r="I922"/>
      <c s="295" r="J922"/>
    </row>
    <row r="923">
      <c s="295" r="B923"/>
      <c s="295" r="D923"/>
      <c s="295" r="E923"/>
      <c s="295" r="F923"/>
      <c s="295" r="G923"/>
      <c s="295" r="H923"/>
      <c s="295" r="I923"/>
      <c s="295" r="J923"/>
    </row>
    <row r="924">
      <c s="295" r="B924"/>
      <c s="295" r="D924"/>
      <c s="295" r="E924"/>
      <c s="295" r="F924"/>
      <c s="295" r="G924"/>
      <c s="295" r="H924"/>
      <c s="295" r="I924"/>
      <c s="295" r="J924"/>
    </row>
    <row r="925">
      <c s="295" r="B925"/>
      <c s="295" r="D925"/>
      <c s="295" r="E925"/>
      <c s="295" r="F925"/>
      <c s="295" r="G925"/>
      <c s="295" r="H925"/>
      <c s="295" r="I925"/>
      <c s="295" r="J925"/>
    </row>
    <row r="926">
      <c s="295" r="B926"/>
      <c s="295" r="D926"/>
      <c s="295" r="E926"/>
      <c s="295" r="F926"/>
      <c s="295" r="G926"/>
      <c s="295" r="H926"/>
      <c s="295" r="I926"/>
      <c s="295" r="J926"/>
    </row>
    <row r="927">
      <c s="295" r="B927"/>
      <c s="295" r="D927"/>
      <c s="295" r="E927"/>
      <c s="295" r="F927"/>
      <c s="295" r="G927"/>
      <c s="295" r="H927"/>
      <c s="295" r="I927"/>
      <c s="295" r="J927"/>
    </row>
    <row r="928">
      <c s="295" r="B928"/>
      <c s="295" r="D928"/>
      <c s="295" r="E928"/>
      <c s="295" r="F928"/>
      <c s="295" r="G928"/>
      <c s="295" r="H928"/>
      <c s="295" r="I928"/>
      <c s="295" r="J928"/>
    </row>
    <row r="929">
      <c s="295" r="B929"/>
      <c s="295" r="D929"/>
      <c s="295" r="E929"/>
      <c s="295" r="F929"/>
      <c s="295" r="G929"/>
      <c s="295" r="H929"/>
      <c s="295" r="I929"/>
      <c s="295" r="J929"/>
    </row>
    <row r="930">
      <c s="295" r="B930"/>
      <c s="295" r="D930"/>
      <c s="295" r="E930"/>
      <c s="295" r="F930"/>
      <c s="295" r="G930"/>
      <c s="295" r="H930"/>
      <c s="295" r="I930"/>
      <c s="295" r="J930"/>
    </row>
    <row r="931">
      <c s="295" r="B931"/>
      <c s="295" r="D931"/>
      <c s="295" r="E931"/>
      <c s="295" r="F931"/>
      <c s="295" r="G931"/>
      <c s="295" r="H931"/>
      <c s="295" r="I931"/>
      <c s="295" r="J931"/>
    </row>
    <row r="932">
      <c s="295" r="B932"/>
      <c s="295" r="D932"/>
      <c s="295" r="E932"/>
      <c s="295" r="F932"/>
      <c s="295" r="G932"/>
      <c s="295" r="H932"/>
      <c s="295" r="I932"/>
      <c s="295" r="J932"/>
    </row>
    <row r="933">
      <c s="295" r="B933"/>
      <c s="295" r="D933"/>
      <c s="295" r="E933"/>
      <c s="295" r="F933"/>
      <c s="295" r="G933"/>
      <c s="295" r="H933"/>
      <c s="295" r="I933"/>
      <c s="295" r="J933"/>
    </row>
    <row r="934">
      <c s="295" r="B934"/>
      <c s="295" r="D934"/>
      <c s="295" r="E934"/>
      <c s="295" r="F934"/>
      <c s="295" r="G934"/>
      <c s="295" r="H934"/>
      <c s="295" r="I934"/>
      <c s="295" r="J934"/>
    </row>
    <row r="935">
      <c s="295" r="B935"/>
      <c s="295" r="D935"/>
      <c s="295" r="E935"/>
      <c s="295" r="F935"/>
      <c s="295" r="G935"/>
      <c s="295" r="H935"/>
      <c s="295" r="I935"/>
      <c s="295" r="J935"/>
    </row>
    <row r="936">
      <c s="295" r="B936"/>
      <c s="295" r="D936"/>
      <c s="295" r="E936"/>
      <c s="295" r="F936"/>
      <c s="295" r="G936"/>
      <c s="295" r="H936"/>
      <c s="295" r="I936"/>
      <c s="295" r="J936"/>
    </row>
    <row r="937">
      <c s="295" r="B937"/>
      <c s="295" r="D937"/>
      <c s="295" r="E937"/>
      <c s="295" r="F937"/>
      <c s="295" r="G937"/>
      <c s="295" r="H937"/>
      <c s="295" r="I937"/>
      <c s="295" r="J937"/>
    </row>
    <row r="938">
      <c s="295" r="B938"/>
      <c s="295" r="D938"/>
      <c s="295" r="E938"/>
      <c s="295" r="F938"/>
      <c s="295" r="G938"/>
      <c s="295" r="H938"/>
      <c s="295" r="I938"/>
      <c s="295" r="J938"/>
    </row>
    <row r="939">
      <c s="295" r="B939"/>
      <c s="295" r="D939"/>
      <c s="295" r="E939"/>
      <c s="295" r="F939"/>
      <c s="295" r="G939"/>
      <c s="295" r="H939"/>
      <c s="295" r="I939"/>
      <c s="295" r="J939"/>
    </row>
    <row r="940">
      <c s="295" r="B940"/>
      <c s="295" r="D940"/>
      <c s="295" r="E940"/>
      <c s="295" r="F940"/>
      <c s="295" r="G940"/>
      <c s="295" r="H940"/>
      <c s="295" r="I940"/>
      <c s="295" r="J940"/>
    </row>
    <row r="941">
      <c s="295" r="B941"/>
      <c s="295" r="D941"/>
      <c s="295" r="E941"/>
      <c s="295" r="F941"/>
      <c s="295" r="G941"/>
      <c s="295" r="H941"/>
      <c s="295" r="I941"/>
      <c s="295" r="J941"/>
    </row>
    <row r="942">
      <c s="295" r="B942"/>
      <c s="295" r="D942"/>
      <c s="295" r="E942"/>
      <c s="295" r="F942"/>
      <c s="295" r="G942"/>
      <c s="295" r="H942"/>
      <c s="295" r="I942"/>
      <c s="295" r="J942"/>
    </row>
    <row r="943">
      <c s="295" r="B943"/>
      <c s="295" r="D943"/>
      <c s="295" r="E943"/>
      <c s="295" r="F943"/>
      <c s="295" r="G943"/>
      <c s="295" r="H943"/>
      <c s="295" r="I943"/>
      <c s="295" r="J943"/>
    </row>
    <row r="944">
      <c s="295" r="B944"/>
      <c s="295" r="D944"/>
      <c s="295" r="E944"/>
      <c s="295" r="F944"/>
      <c s="295" r="G944"/>
      <c s="295" r="H944"/>
      <c s="295" r="I944"/>
      <c s="295" r="J944"/>
    </row>
    <row r="945">
      <c s="295" r="B945"/>
      <c s="295" r="D945"/>
      <c s="295" r="E945"/>
      <c s="295" r="F945"/>
      <c s="295" r="G945"/>
      <c s="295" r="H945"/>
      <c s="295" r="I945"/>
      <c s="295" r="J945"/>
    </row>
    <row r="946">
      <c s="295" r="B946"/>
      <c s="295" r="D946"/>
      <c s="295" r="E946"/>
      <c s="295" r="F946"/>
      <c s="295" r="G946"/>
      <c s="295" r="H946"/>
      <c s="295" r="I946"/>
      <c s="295" r="J946"/>
    </row>
    <row r="947">
      <c s="295" r="B947"/>
      <c s="295" r="D947"/>
      <c s="295" r="E947"/>
      <c s="295" r="F947"/>
      <c s="295" r="G947"/>
      <c s="295" r="H947"/>
      <c s="295" r="I947"/>
      <c s="295" r="J947"/>
    </row>
    <row r="948">
      <c s="295" r="B948"/>
      <c s="295" r="D948"/>
      <c s="295" r="E948"/>
      <c s="295" r="F948"/>
      <c s="295" r="G948"/>
      <c s="295" r="H948"/>
      <c s="295" r="I948"/>
      <c s="295" r="J948"/>
    </row>
    <row r="949">
      <c s="295" r="B949"/>
      <c s="295" r="D949"/>
      <c s="295" r="E949"/>
      <c s="295" r="F949"/>
      <c s="295" r="G949"/>
      <c s="295" r="H949"/>
      <c s="295" r="I949"/>
      <c s="295" r="J949"/>
    </row>
    <row r="950">
      <c s="295" r="B950"/>
      <c s="295" r="D950"/>
      <c s="295" r="E950"/>
      <c s="295" r="F950"/>
      <c s="295" r="G950"/>
      <c s="295" r="H950"/>
      <c s="295" r="I950"/>
      <c s="295" r="J950"/>
    </row>
    <row r="951">
      <c s="295" r="B951"/>
      <c s="295" r="D951"/>
      <c s="295" r="E951"/>
      <c s="295" r="F951"/>
      <c s="295" r="G951"/>
      <c s="295" r="H951"/>
      <c s="295" r="I951"/>
      <c s="295" r="J951"/>
    </row>
    <row r="952">
      <c s="295" r="B952"/>
      <c s="295" r="D952"/>
      <c s="295" r="E952"/>
      <c s="295" r="F952"/>
      <c s="295" r="G952"/>
      <c s="295" r="H952"/>
      <c s="295" r="I952"/>
      <c s="295" r="J952"/>
    </row>
    <row r="953">
      <c s="295" r="B953"/>
      <c s="295" r="D953"/>
      <c s="295" r="E953"/>
      <c s="295" r="F953"/>
      <c s="295" r="G953"/>
      <c s="295" r="H953"/>
      <c s="295" r="I953"/>
      <c s="295" r="J953"/>
    </row>
    <row r="954">
      <c s="295" r="B954"/>
      <c s="295" r="D954"/>
      <c s="295" r="E954"/>
      <c s="295" r="F954"/>
      <c s="295" r="G954"/>
      <c s="295" r="H954"/>
      <c s="295" r="I954"/>
      <c s="295" r="J954"/>
    </row>
    <row r="955">
      <c s="295" r="B955"/>
      <c s="295" r="D955"/>
      <c s="295" r="E955"/>
      <c s="295" r="F955"/>
      <c s="295" r="G955"/>
      <c s="295" r="H955"/>
      <c s="295" r="I955"/>
      <c s="295" r="J955"/>
    </row>
    <row r="956">
      <c s="295" r="B956"/>
      <c s="295" r="D956"/>
      <c s="295" r="E956"/>
      <c s="295" r="F956"/>
      <c s="295" r="G956"/>
      <c s="295" r="H956"/>
      <c s="295" r="I956"/>
      <c s="295" r="J956"/>
    </row>
    <row r="957">
      <c s="295" r="B957"/>
      <c s="295" r="D957"/>
      <c s="295" r="E957"/>
      <c s="295" r="F957"/>
      <c s="295" r="G957"/>
      <c s="295" r="H957"/>
      <c s="295" r="I957"/>
      <c s="295" r="J957"/>
    </row>
    <row r="958">
      <c s="295" r="B958"/>
      <c s="295" r="D958"/>
      <c s="295" r="E958"/>
      <c s="295" r="F958"/>
      <c s="295" r="G958"/>
      <c s="295" r="H958"/>
      <c s="295" r="I958"/>
      <c s="295" r="J958"/>
    </row>
    <row r="959">
      <c s="295" r="B959"/>
      <c s="295" r="D959"/>
      <c s="295" r="E959"/>
      <c s="295" r="F959"/>
      <c s="295" r="G959"/>
      <c s="295" r="H959"/>
      <c s="295" r="I959"/>
      <c s="295" r="J959"/>
    </row>
    <row r="960">
      <c s="295" r="B960"/>
      <c s="295" r="D960"/>
      <c s="295" r="E960"/>
      <c s="295" r="F960"/>
      <c s="295" r="G960"/>
      <c s="295" r="H960"/>
      <c s="295" r="I960"/>
      <c s="295" r="J960"/>
    </row>
    <row r="961">
      <c s="295" r="B961"/>
      <c s="295" r="D961"/>
      <c s="295" r="E961"/>
      <c s="295" r="F961"/>
      <c s="295" r="G961"/>
      <c s="295" r="H961"/>
      <c s="295" r="I961"/>
      <c s="295" r="J961"/>
    </row>
    <row r="962">
      <c s="295" r="B962"/>
      <c s="295" r="D962"/>
      <c s="295" r="E962"/>
      <c s="295" r="F962"/>
      <c s="295" r="G962"/>
      <c s="295" r="H962"/>
      <c s="295" r="I962"/>
      <c s="295" r="J962"/>
    </row>
    <row r="963">
      <c s="295" r="B963"/>
      <c s="295" r="D963"/>
      <c s="295" r="E963"/>
      <c s="295" r="F963"/>
      <c s="295" r="G963"/>
      <c s="295" r="H963"/>
      <c s="295" r="I963"/>
      <c s="295" r="J963"/>
    </row>
    <row r="964">
      <c s="295" r="B964"/>
      <c s="295" r="D964"/>
      <c s="295" r="E964"/>
      <c s="295" r="F964"/>
      <c s="295" r="G964"/>
      <c s="295" r="H964"/>
      <c s="295" r="I964"/>
      <c s="295" r="J964"/>
    </row>
    <row r="965">
      <c s="295" r="B965"/>
      <c s="295" r="D965"/>
      <c s="295" r="E965"/>
      <c s="295" r="F965"/>
      <c s="295" r="G965"/>
      <c s="295" r="H965"/>
      <c s="295" r="I965"/>
      <c s="295" r="J965"/>
    </row>
    <row r="966">
      <c s="295" r="B966"/>
      <c s="295" r="D966"/>
      <c s="295" r="E966"/>
      <c s="295" r="F966"/>
      <c s="295" r="G966"/>
      <c s="295" r="H966"/>
      <c s="295" r="I966"/>
      <c s="295" r="J966"/>
    </row>
    <row r="967">
      <c s="295" r="B967"/>
      <c s="295" r="D967"/>
      <c s="295" r="E967"/>
      <c s="295" r="F967"/>
      <c s="295" r="G967"/>
      <c s="295" r="H967"/>
      <c s="295" r="I967"/>
      <c s="295" r="J967"/>
    </row>
    <row r="968">
      <c s="295" r="B968"/>
      <c s="295" r="D968"/>
      <c s="295" r="E968"/>
      <c s="295" r="F968"/>
      <c s="295" r="G968"/>
      <c s="295" r="H968"/>
      <c s="295" r="I968"/>
      <c s="295" r="J968"/>
    </row>
    <row r="969">
      <c s="295" r="B969"/>
      <c s="295" r="D969"/>
      <c s="295" r="E969"/>
      <c s="295" r="F969"/>
      <c s="295" r="G969"/>
      <c s="295" r="H969"/>
      <c s="295" r="I969"/>
      <c s="295" r="J969"/>
    </row>
    <row r="970">
      <c s="295" r="B970"/>
      <c s="295" r="D970"/>
      <c s="295" r="E970"/>
      <c s="295" r="F970"/>
      <c s="295" r="G970"/>
      <c s="295" r="H970"/>
      <c s="295" r="I970"/>
      <c s="295" r="J970"/>
    </row>
    <row r="971">
      <c s="295" r="B971"/>
      <c s="295" r="D971"/>
      <c s="295" r="E971"/>
      <c s="295" r="F971"/>
      <c s="295" r="G971"/>
      <c s="295" r="H971"/>
      <c s="295" r="I971"/>
      <c s="295" r="J971"/>
    </row>
    <row r="972">
      <c s="295" r="B972"/>
      <c s="295" r="D972"/>
      <c s="295" r="E972"/>
      <c s="295" r="F972"/>
      <c s="295" r="G972"/>
      <c s="295" r="H972"/>
      <c s="295" r="I972"/>
      <c s="295" r="J972"/>
    </row>
    <row r="973">
      <c s="295" r="B973"/>
      <c s="295" r="D973"/>
      <c s="295" r="E973"/>
      <c s="295" r="F973"/>
      <c s="295" r="G973"/>
      <c s="295" r="H973"/>
      <c s="295" r="I973"/>
      <c s="295" r="J973"/>
    </row>
    <row r="974">
      <c s="295" r="B974"/>
      <c s="295" r="D974"/>
      <c s="295" r="E974"/>
      <c s="295" r="F974"/>
      <c s="295" r="G974"/>
      <c s="295" r="H974"/>
      <c s="295" r="I974"/>
      <c s="295" r="J974"/>
    </row>
    <row r="975">
      <c s="295" r="B975"/>
      <c s="295" r="D975"/>
      <c s="295" r="E975"/>
      <c s="295" r="F975"/>
      <c s="295" r="G975"/>
      <c s="295" r="H975"/>
      <c s="295" r="I975"/>
      <c s="295" r="J975"/>
    </row>
    <row r="976">
      <c s="295" r="B976"/>
      <c s="295" r="D976"/>
      <c s="295" r="E976"/>
      <c s="295" r="F976"/>
      <c s="295" r="G976"/>
      <c s="295" r="H976"/>
      <c s="295" r="I976"/>
      <c s="295" r="J976"/>
    </row>
    <row r="977">
      <c s="295" r="B977"/>
      <c s="295" r="D977"/>
      <c s="295" r="E977"/>
      <c s="295" r="F977"/>
      <c s="295" r="G977"/>
      <c s="295" r="H977"/>
      <c s="295" r="I977"/>
      <c s="295" r="J977"/>
    </row>
    <row r="978">
      <c s="295" r="B978"/>
      <c s="295" r="D978"/>
      <c s="295" r="E978"/>
      <c s="295" r="F978"/>
      <c s="295" r="G978"/>
      <c s="295" r="H978"/>
      <c s="295" r="I978"/>
      <c s="295" r="J978"/>
    </row>
    <row r="979">
      <c s="295" r="B979"/>
      <c s="295" r="D979"/>
      <c s="295" r="E979"/>
      <c s="295" r="F979"/>
      <c s="295" r="G979"/>
      <c s="295" r="H979"/>
      <c s="295" r="I979"/>
      <c s="295" r="J979"/>
    </row>
    <row r="980">
      <c s="295" r="B980"/>
      <c s="295" r="D980"/>
      <c s="295" r="E980"/>
      <c s="295" r="F980"/>
      <c s="295" r="G980"/>
      <c s="295" r="H980"/>
      <c s="295" r="I980"/>
      <c s="295" r="J980"/>
    </row>
    <row r="981">
      <c s="295" r="B981"/>
      <c s="295" r="D981"/>
      <c s="295" r="E981"/>
      <c s="295" r="F981"/>
      <c s="295" r="G981"/>
      <c s="295" r="H981"/>
      <c s="295" r="I981"/>
      <c s="295" r="J981"/>
    </row>
    <row r="982">
      <c s="295" r="B982"/>
      <c s="295" r="D982"/>
      <c s="295" r="E982"/>
      <c s="295" r="F982"/>
      <c s="295" r="G982"/>
      <c s="295" r="H982"/>
      <c s="295" r="I982"/>
      <c s="295" r="J982"/>
    </row>
    <row r="983">
      <c s="295" r="B983"/>
      <c s="295" r="D983"/>
      <c s="295" r="E983"/>
      <c s="295" r="F983"/>
      <c s="295" r="G983"/>
      <c s="295" r="H983"/>
      <c s="295" r="I983"/>
      <c s="295" r="J983"/>
    </row>
    <row r="984">
      <c s="295" r="B984"/>
      <c s="295" r="D984"/>
      <c s="295" r="E984"/>
      <c s="295" r="F984"/>
      <c s="295" r="G984"/>
      <c s="295" r="H984"/>
      <c s="295" r="I984"/>
      <c s="295" r="J984"/>
    </row>
    <row r="985">
      <c s="295" r="B985"/>
      <c s="295" r="D985"/>
      <c s="295" r="E985"/>
      <c s="295" r="F985"/>
      <c s="295" r="G985"/>
      <c s="295" r="H985"/>
      <c s="295" r="I985"/>
      <c s="295" r="J985"/>
    </row>
    <row r="986">
      <c s="295" r="B986"/>
      <c s="295" r="D986"/>
      <c s="295" r="E986"/>
      <c s="295" r="F986"/>
      <c s="295" r="G986"/>
      <c s="295" r="H986"/>
      <c s="295" r="I986"/>
      <c s="295" r="J986"/>
    </row>
    <row r="987">
      <c s="295" r="B987"/>
      <c s="295" r="D987"/>
      <c s="295" r="E987"/>
      <c s="295" r="F987"/>
      <c s="295" r="G987"/>
      <c s="295" r="H987"/>
      <c s="295" r="I987"/>
      <c s="295" r="J987"/>
    </row>
    <row r="988">
      <c s="295" r="B988"/>
      <c s="295" r="D988"/>
      <c s="295" r="E988"/>
      <c s="295" r="F988"/>
      <c s="295" r="G988"/>
      <c s="295" r="H988"/>
      <c s="295" r="I988"/>
      <c s="295" r="J988"/>
    </row>
    <row r="989">
      <c s="295" r="B989"/>
      <c s="295" r="D989"/>
      <c s="295" r="E989"/>
      <c s="295" r="F989"/>
      <c s="295" r="G989"/>
      <c s="295" r="H989"/>
      <c s="295" r="I989"/>
      <c s="295" r="J989"/>
    </row>
    <row r="990">
      <c s="295" r="B990"/>
      <c s="295" r="D990"/>
      <c s="295" r="E990"/>
      <c s="295" r="F990"/>
      <c s="295" r="G990"/>
      <c s="295" r="H990"/>
      <c s="295" r="I990"/>
      <c s="295" r="J990"/>
    </row>
    <row r="991">
      <c s="295" r="B991"/>
      <c s="295" r="D991"/>
      <c s="295" r="E991"/>
      <c s="295" r="F991"/>
      <c s="295" r="G991"/>
      <c s="295" r="H991"/>
      <c s="295" r="I991"/>
      <c s="295" r="J991"/>
    </row>
    <row r="992">
      <c s="295" r="B992"/>
      <c s="295" r="D992"/>
      <c s="295" r="E992"/>
      <c s="295" r="F992"/>
      <c s="295" r="G992"/>
      <c s="295" r="H992"/>
      <c s="295" r="I992"/>
      <c s="295" r="J992"/>
    </row>
    <row r="993">
      <c s="295" r="B993"/>
      <c s="295" r="D993"/>
      <c s="295" r="E993"/>
      <c s="295" r="F993"/>
      <c s="295" r="G993"/>
      <c s="295" r="H993"/>
      <c s="295" r="I993"/>
      <c s="295" r="J993"/>
    </row>
    <row r="994">
      <c s="295" r="B994"/>
      <c s="295" r="D994"/>
      <c s="295" r="E994"/>
      <c s="295" r="F994"/>
      <c s="295" r="G994"/>
      <c s="295" r="H994"/>
      <c s="295" r="I994"/>
      <c s="295" r="J994"/>
    </row>
    <row r="995">
      <c s="295" r="B995"/>
      <c s="295" r="D995"/>
      <c s="295" r="E995"/>
      <c s="295" r="F995"/>
      <c s="295" r="G995"/>
      <c s="295" r="H995"/>
      <c s="295" r="I995"/>
      <c s="295" r="J995"/>
    </row>
    <row r="996">
      <c s="295" r="B996"/>
      <c s="295" r="D996"/>
      <c s="295" r="E996"/>
      <c s="295" r="F996"/>
      <c s="295" r="G996"/>
      <c s="295" r="H996"/>
      <c s="295" r="I996"/>
      <c s="295" r="J996"/>
    </row>
    <row r="997">
      <c s="295" r="B997"/>
      <c s="295" r="D997"/>
      <c s="295" r="E997"/>
      <c s="295" r="F997"/>
      <c s="295" r="G997"/>
      <c s="295" r="H997"/>
      <c s="295" r="I997"/>
      <c s="295" r="J997"/>
    </row>
    <row r="998">
      <c s="295" r="B998"/>
      <c s="295" r="D998"/>
      <c s="295" r="E998"/>
      <c s="295" r="F998"/>
      <c s="295" r="G998"/>
      <c s="295" r="H998"/>
      <c s="295" r="I998"/>
      <c s="295" r="J998"/>
    </row>
    <row r="999">
      <c s="295" r="B999"/>
      <c s="295" r="D999"/>
      <c s="295" r="E999"/>
      <c s="295" r="F999"/>
      <c s="295" r="G999"/>
      <c s="295" r="H999"/>
      <c s="295" r="I999"/>
      <c s="295" r="J999"/>
    </row>
    <row r="1000">
      <c s="295" r="B1000"/>
      <c s="295" r="D1000"/>
      <c s="295" r="E1000"/>
      <c s="295" r="F1000"/>
      <c s="295" r="G1000"/>
      <c s="295" r="H1000"/>
      <c s="295" r="I1000"/>
      <c s="295" r="J1000"/>
    </row>
    <row r="1001">
      <c s="295" r="B1001"/>
      <c s="295" r="D1001"/>
      <c s="295" r="E1001"/>
      <c s="295" r="F1001"/>
      <c s="295" r="G1001"/>
      <c s="295" r="H1001"/>
      <c s="295" r="I1001"/>
      <c s="295" r="J1001"/>
    </row>
    <row r="1002">
      <c s="295" r="B1002"/>
      <c s="295" r="D1002"/>
      <c s="295" r="E1002"/>
      <c s="295" r="F1002"/>
      <c s="295" r="G1002"/>
      <c s="295" r="H1002"/>
      <c s="295" r="I1002"/>
      <c s="295" r="J1002"/>
    </row>
    <row r="1003">
      <c s="295" r="B1003"/>
      <c s="295" r="D1003"/>
      <c s="295" r="E1003"/>
      <c s="295" r="F1003"/>
      <c s="295" r="G1003"/>
      <c s="295" r="H1003"/>
      <c s="295" r="I1003"/>
      <c s="295" r="J1003"/>
    </row>
    <row r="1004">
      <c s="295" r="B1004"/>
      <c s="295" r="D1004"/>
      <c s="295" r="E1004"/>
      <c s="295" r="F1004"/>
      <c s="295" r="G1004"/>
      <c s="295" r="H1004"/>
      <c s="295" r="I1004"/>
      <c s="295" r="J1004"/>
    </row>
    <row r="1005">
      <c s="295" r="B1005"/>
      <c s="295" r="D1005"/>
      <c s="295" r="E1005"/>
      <c s="295" r="F1005"/>
      <c s="295" r="G1005"/>
      <c s="295" r="H1005"/>
      <c s="295" r="I1005"/>
      <c s="295" r="J1005"/>
    </row>
    <row r="1006">
      <c s="295" r="B1006"/>
      <c s="295" r="D1006"/>
      <c s="295" r="E1006"/>
      <c s="295" r="F1006"/>
      <c s="295" r="G1006"/>
      <c s="295" r="H1006"/>
      <c s="295" r="I1006"/>
      <c s="295" r="J1006"/>
    </row>
    <row r="1007">
      <c s="295" r="B1007"/>
      <c s="295" r="D1007"/>
      <c s="295" r="E1007"/>
      <c s="295" r="F1007"/>
      <c s="295" r="G1007"/>
      <c s="295" r="H1007"/>
      <c s="295" r="I1007"/>
      <c s="295" r="J1007"/>
    </row>
    <row r="1008">
      <c s="295" r="B1008"/>
      <c s="295" r="D1008"/>
      <c s="295" r="E1008"/>
      <c s="295" r="F1008"/>
      <c s="295" r="G1008"/>
      <c s="295" r="H1008"/>
      <c s="295" r="I1008"/>
      <c s="295" r="J1008"/>
    </row>
    <row r="1009">
      <c s="295" r="B1009"/>
      <c s="295" r="D1009"/>
      <c s="295" r="E1009"/>
      <c s="295" r="F1009"/>
      <c s="295" r="G1009"/>
      <c s="295" r="H1009"/>
      <c s="295" r="I1009"/>
      <c s="295" r="J1009"/>
    </row>
    <row r="1010">
      <c s="295" r="B1010"/>
      <c s="295" r="D1010"/>
      <c s="295" r="E1010"/>
      <c s="295" r="F1010"/>
      <c s="295" r="G1010"/>
      <c s="295" r="H1010"/>
      <c s="295" r="I1010"/>
      <c s="295" r="J1010"/>
    </row>
    <row r="1011">
      <c s="295" r="B1011"/>
      <c s="295" r="D1011"/>
      <c s="295" r="E1011"/>
      <c s="295" r="F1011"/>
      <c s="295" r="G1011"/>
      <c s="295" r="H1011"/>
      <c s="295" r="I1011"/>
      <c s="295" r="J1011"/>
    </row>
    <row r="1012">
      <c s="295" r="B1012"/>
      <c s="295" r="D1012"/>
      <c s="295" r="E1012"/>
      <c s="295" r="F1012"/>
      <c s="295" r="G1012"/>
      <c s="295" r="H1012"/>
      <c s="295" r="I1012"/>
      <c s="295" r="J1012"/>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75"/>
  <cols>
    <col min="1" customWidth="1" max="1" width="54.43"/>
    <col min="2" customWidth="1" max="2" width="55.71"/>
  </cols>
  <sheetData>
    <row r="1">
      <c t="s" s="44" r="A1">
        <v>2345</v>
      </c>
      <c t="s" s="44" r="B1">
        <v>2346</v>
      </c>
      <c t="s" s="44" r="C1">
        <v>2347</v>
      </c>
      <c t="s" s="44" r="D1">
        <v>2348</v>
      </c>
      <c t="s" s="44" r="E1">
        <v>2349</v>
      </c>
      <c t="s" s="44" r="F1">
        <v>2350</v>
      </c>
    </row>
    <row r="2">
      <c t="s" s="296" r="A2">
        <v>2351</v>
      </c>
      <c t="s" s="5" r="B2">
        <v>2352</v>
      </c>
      <c s="44" r="C2">
        <v>1500.0</v>
      </c>
      <c s="44" r="D2">
        <v>19.0</v>
      </c>
      <c t="str" r="E2">
        <f>SUM(C2:C189)/188</f>
        <v>482.2234043</v>
      </c>
      <c t="str" r="F2">
        <f>SUM(D2:D189)/188</f>
        <v>6.005319149</v>
      </c>
    </row>
    <row r="3">
      <c t="s" s="296" r="A3">
        <v>2353</v>
      </c>
      <c t="s" s="5" r="B3">
        <v>2354</v>
      </c>
      <c s="44" r="C3">
        <v>120.0</v>
      </c>
      <c s="44" r="D3">
        <v>1.0</v>
      </c>
    </row>
    <row r="4">
      <c t="s" s="296" r="A4">
        <v>2355</v>
      </c>
      <c t="s" s="5" r="B4">
        <v>2356</v>
      </c>
      <c s="44" r="C4">
        <v>120.0</v>
      </c>
      <c s="44" r="D4">
        <v>1.0</v>
      </c>
    </row>
    <row r="5">
      <c t="s" s="44" r="A5">
        <v>2357</v>
      </c>
      <c t="s" s="44" r="B5">
        <v>2358</v>
      </c>
      <c s="44" r="C5">
        <v>700.0</v>
      </c>
      <c s="44" r="D5">
        <v>9.0</v>
      </c>
    </row>
    <row r="6">
      <c t="s" s="44" r="A6">
        <v>2359</v>
      </c>
      <c t="s" s="44" r="B6">
        <v>2360</v>
      </c>
      <c s="44" r="C6">
        <v>700.0</v>
      </c>
      <c s="44" r="D6">
        <v>9.0</v>
      </c>
    </row>
    <row r="7">
      <c t="s" s="44" r="A7">
        <v>2361</v>
      </c>
      <c t="s" s="44" r="B7">
        <v>2362</v>
      </c>
      <c s="44" r="C7">
        <v>700.0</v>
      </c>
      <c s="44" r="D7">
        <v>9.0</v>
      </c>
    </row>
    <row r="8">
      <c t="s" s="44" r="A8">
        <v>2363</v>
      </c>
      <c t="s" s="44" r="B8">
        <v>2364</v>
      </c>
      <c s="44" r="C8">
        <v>700.0</v>
      </c>
      <c s="44" r="D8">
        <v>9.0</v>
      </c>
    </row>
    <row r="9">
      <c t="s" s="44" r="A9">
        <v>2365</v>
      </c>
      <c t="s" s="44" r="B9">
        <v>2366</v>
      </c>
      <c s="44" r="C9">
        <v>1400.0</v>
      </c>
      <c s="44" r="D9">
        <v>16.0</v>
      </c>
    </row>
    <row r="10">
      <c t="s" s="296" r="A10">
        <v>2367</v>
      </c>
      <c t="s" s="5" r="B10">
        <v>2368</v>
      </c>
      <c s="44" r="C10">
        <v>650.0</v>
      </c>
      <c s="44" r="D10">
        <v>8.0</v>
      </c>
    </row>
    <row r="11">
      <c t="s" s="296" r="A11">
        <v>2369</v>
      </c>
      <c t="s" s="5" r="B11">
        <v>2370</v>
      </c>
      <c s="44" r="C11">
        <v>650.0</v>
      </c>
      <c s="44" r="D11">
        <v>8.0</v>
      </c>
    </row>
    <row r="12">
      <c t="s" s="296" r="A12">
        <v>2371</v>
      </c>
      <c t="s" s="5" r="B12">
        <v>2372</v>
      </c>
      <c s="44" r="C12">
        <v>500.0</v>
      </c>
      <c s="44" r="D12">
        <v>7.0</v>
      </c>
    </row>
    <row r="13">
      <c t="s" s="296" r="A13">
        <v>2373</v>
      </c>
      <c t="s" s="5" r="B13">
        <v>2374</v>
      </c>
      <c s="44" r="C13">
        <v>650.0</v>
      </c>
      <c s="44" r="D13">
        <v>8.0</v>
      </c>
    </row>
    <row r="14">
      <c t="s" s="296" r="A14">
        <v>2375</v>
      </c>
      <c t="s" s="5" r="B14">
        <v>2376</v>
      </c>
      <c s="44" r="C14">
        <v>650.0</v>
      </c>
      <c s="44" r="D14">
        <v>8.0</v>
      </c>
    </row>
    <row r="15">
      <c t="s" s="296" r="A15">
        <v>2377</v>
      </c>
      <c t="s" s="5" r="B15">
        <v>2378</v>
      </c>
      <c s="44" r="C15">
        <v>500.0</v>
      </c>
      <c s="44" r="D15">
        <v>6.0</v>
      </c>
    </row>
    <row r="16">
      <c t="s" s="44" r="A16">
        <v>2379</v>
      </c>
      <c t="s" s="44" r="B16">
        <v>2380</v>
      </c>
      <c s="44" r="C16">
        <v>600.0</v>
      </c>
      <c s="44" r="D16">
        <v>8.0</v>
      </c>
    </row>
    <row r="17">
      <c t="s" s="44" r="A17">
        <v>2381</v>
      </c>
      <c t="s" s="44" r="B17">
        <v>2382</v>
      </c>
      <c s="44" r="C17">
        <v>350.0</v>
      </c>
      <c s="44" r="D17">
        <v>4.0</v>
      </c>
    </row>
    <row r="18">
      <c t="s" s="44" r="A18">
        <v>2383</v>
      </c>
      <c t="s" s="44" r="B18">
        <v>2384</v>
      </c>
      <c s="44" r="C18">
        <v>400.0</v>
      </c>
      <c s="44" r="D18">
        <v>5.0</v>
      </c>
    </row>
    <row r="19">
      <c t="s" s="44" r="A19">
        <v>2385</v>
      </c>
      <c t="s" s="44" r="B19">
        <v>2386</v>
      </c>
      <c s="44" r="C19">
        <v>350.0</v>
      </c>
      <c s="44" r="D19">
        <v>4.0</v>
      </c>
    </row>
    <row r="20">
      <c t="s" s="296" r="A20">
        <v>2387</v>
      </c>
      <c t="s" s="5" r="B20">
        <v>2388</v>
      </c>
      <c s="44" r="C20">
        <v>120.0</v>
      </c>
      <c s="44" r="D20">
        <v>2.0</v>
      </c>
    </row>
    <row r="21">
      <c t="s" s="296" r="A21">
        <v>2389</v>
      </c>
      <c t="s" s="5" r="B21">
        <v>2390</v>
      </c>
      <c s="44" r="C21">
        <v>120.0</v>
      </c>
      <c s="44" r="D21">
        <v>2.0</v>
      </c>
    </row>
    <row r="22">
      <c t="s" s="44" r="A22">
        <v>2391</v>
      </c>
      <c t="s" s="44" r="B22">
        <v>2392</v>
      </c>
      <c s="44" r="C22">
        <v>270.0</v>
      </c>
      <c s="44" r="D22">
        <v>3.0</v>
      </c>
    </row>
    <row r="23">
      <c t="s" s="296" r="A23">
        <v>2393</v>
      </c>
      <c t="s" s="5" r="B23">
        <v>2394</v>
      </c>
      <c s="44" r="C23">
        <v>400.0</v>
      </c>
      <c s="44" r="D23">
        <v>6.0</v>
      </c>
    </row>
    <row r="24">
      <c t="s" s="296" r="A24">
        <v>2395</v>
      </c>
      <c t="s" s="5" r="B24">
        <v>2396</v>
      </c>
      <c s="44" r="C24">
        <v>260.0</v>
      </c>
      <c s="44" r="D24">
        <v>4.0</v>
      </c>
    </row>
    <row r="25">
      <c t="s" s="296" r="A25">
        <v>2397</v>
      </c>
      <c t="s" s="5" r="B25">
        <v>2398</v>
      </c>
      <c s="44" r="C25">
        <v>260.0</v>
      </c>
      <c s="44" r="D25">
        <v>4.0</v>
      </c>
    </row>
    <row r="26">
      <c t="s" s="44" r="A26">
        <v>2399</v>
      </c>
      <c t="s" s="44" r="B26">
        <v>2400</v>
      </c>
      <c s="44" r="C26">
        <v>450.0</v>
      </c>
      <c s="44" r="D26">
        <v>5.0</v>
      </c>
    </row>
    <row r="27">
      <c t="s" s="296" r="A27">
        <v>2401</v>
      </c>
      <c t="s" s="44" r="B27">
        <v>2402</v>
      </c>
      <c s="44" r="C27">
        <v>500.0</v>
      </c>
      <c s="44" r="D27">
        <v>6.0</v>
      </c>
    </row>
    <row r="28">
      <c t="s" s="44" r="A28">
        <v>2403</v>
      </c>
      <c t="s" s="44" r="B28">
        <v>2404</v>
      </c>
      <c s="44" r="C28">
        <v>700.0</v>
      </c>
      <c s="44" r="D28">
        <v>8.0</v>
      </c>
    </row>
    <row r="29">
      <c t="s" s="296" r="A29">
        <v>2405</v>
      </c>
      <c t="s" s="44" r="B29">
        <v>2406</v>
      </c>
      <c s="44" r="C29">
        <v>550.0</v>
      </c>
      <c s="44" r="D29">
        <v>7.0</v>
      </c>
    </row>
    <row r="30">
      <c t="s" s="296" r="A30">
        <v>2407</v>
      </c>
      <c t="s" s="44" r="B30">
        <v>2408</v>
      </c>
      <c s="44" r="C30">
        <v>500.0</v>
      </c>
      <c s="44" r="D30">
        <v>7.0</v>
      </c>
    </row>
    <row r="31">
      <c t="s" s="296" r="A31">
        <v>2409</v>
      </c>
      <c t="s" s="44" r="B31">
        <v>2410</v>
      </c>
      <c s="44" r="C31">
        <v>700.0</v>
      </c>
      <c s="44" r="D31">
        <v>9.0</v>
      </c>
    </row>
    <row r="32">
      <c t="s" s="296" r="A32">
        <v>2411</v>
      </c>
      <c t="s" s="44" r="B32">
        <v>2412</v>
      </c>
      <c s="44" r="C32">
        <v>850.0</v>
      </c>
      <c s="44" r="D32">
        <v>11.0</v>
      </c>
    </row>
    <row r="33">
      <c t="s" s="44" r="A33">
        <v>2413</v>
      </c>
      <c t="s" s="44" r="B33">
        <v>2414</v>
      </c>
      <c s="44" r="C33">
        <v>550.0</v>
      </c>
      <c s="44" r="D33">
        <v>7.0</v>
      </c>
    </row>
    <row r="34">
      <c t="s" s="296" r="A34">
        <v>2415</v>
      </c>
      <c t="s" s="44" r="B34">
        <v>2416</v>
      </c>
      <c s="44" r="C34">
        <v>300.0</v>
      </c>
      <c s="44" r="D34">
        <v>4.0</v>
      </c>
    </row>
    <row r="35">
      <c t="s" s="296" r="A35">
        <v>2417</v>
      </c>
      <c t="s" s="44" r="B35">
        <v>2418</v>
      </c>
      <c s="44" r="C35">
        <v>150.0</v>
      </c>
      <c s="44" r="D35">
        <v>2.0</v>
      </c>
    </row>
    <row r="36">
      <c t="s" s="296" r="A36">
        <v>2419</v>
      </c>
      <c t="s" s="44" r="B36">
        <v>2420</v>
      </c>
      <c s="44" r="C36">
        <v>150.0</v>
      </c>
      <c s="44" r="D36">
        <v>2.0</v>
      </c>
    </row>
    <row r="37">
      <c t="s" s="44" r="A37">
        <v>2421</v>
      </c>
      <c t="s" s="44" r="B37">
        <v>2422</v>
      </c>
      <c s="44" r="C37">
        <v>250.0</v>
      </c>
      <c s="44" r="D37">
        <v>3.0</v>
      </c>
    </row>
    <row r="38">
      <c t="s" s="44" r="A38">
        <v>2423</v>
      </c>
      <c t="s" s="44" r="B38">
        <v>2424</v>
      </c>
      <c s="44" r="C38">
        <v>900.0</v>
      </c>
      <c s="44" r="D38">
        <v>11.0</v>
      </c>
    </row>
    <row r="39">
      <c t="s" s="296" r="A39">
        <v>2425</v>
      </c>
      <c t="s" s="5" r="B39">
        <v>2426</v>
      </c>
      <c s="44" r="C39">
        <v>300.0</v>
      </c>
      <c s="44" r="D39">
        <v>4.0</v>
      </c>
    </row>
    <row r="40">
      <c t="s" s="296" r="A40">
        <v>2427</v>
      </c>
      <c t="s" s="5" r="B40">
        <v>2428</v>
      </c>
      <c s="44" r="C40">
        <v>150.0</v>
      </c>
      <c s="44" r="D40">
        <v>2.0</v>
      </c>
    </row>
    <row r="41">
      <c t="s" s="296" r="A41">
        <v>2429</v>
      </c>
      <c t="s" s="5" r="B41">
        <v>2430</v>
      </c>
      <c s="44" r="C41">
        <v>500.0</v>
      </c>
      <c s="44" r="D41">
        <v>6.0</v>
      </c>
    </row>
    <row r="42">
      <c t="s" s="296" r="A42">
        <v>2431</v>
      </c>
      <c t="s" s="5" r="B42">
        <v>2432</v>
      </c>
      <c s="44" r="C42">
        <v>500.0</v>
      </c>
      <c s="44" r="D42">
        <v>6.0</v>
      </c>
    </row>
    <row r="43">
      <c t="s" s="44" r="A43">
        <v>2433</v>
      </c>
      <c t="s" s="44" r="B43">
        <v>2434</v>
      </c>
      <c s="44" r="C43">
        <v>650.0</v>
      </c>
      <c s="44" r="D43">
        <v>8.0</v>
      </c>
    </row>
    <row r="44">
      <c t="s" s="44" r="A44">
        <v>2435</v>
      </c>
      <c t="s" s="44" r="B44">
        <v>2436</v>
      </c>
      <c s="44" r="C44">
        <v>1200.0</v>
      </c>
      <c s="44" r="D44">
        <v>14.0</v>
      </c>
    </row>
    <row r="45">
      <c t="s" s="296" r="A45">
        <v>2437</v>
      </c>
      <c t="s" s="5" r="B45">
        <v>2438</v>
      </c>
      <c s="44" r="C45">
        <v>800.0</v>
      </c>
      <c s="44" r="D45">
        <v>11.0</v>
      </c>
    </row>
    <row r="46">
      <c t="s" s="296" r="A46">
        <v>2439</v>
      </c>
      <c t="s" s="5" r="B46">
        <v>2440</v>
      </c>
      <c s="44" r="C46">
        <v>190.0</v>
      </c>
      <c s="44" r="D46">
        <v>2.0</v>
      </c>
    </row>
    <row r="47">
      <c t="s" s="296" r="A47">
        <v>2441</v>
      </c>
      <c t="s" s="5" r="B47">
        <v>2442</v>
      </c>
      <c s="44" r="C47">
        <v>140.0</v>
      </c>
      <c s="44" r="D47">
        <v>2.0</v>
      </c>
    </row>
    <row r="48">
      <c t="s" s="296" r="A48">
        <v>2443</v>
      </c>
      <c t="s" s="5" r="B48">
        <v>2444</v>
      </c>
      <c s="44" r="C48">
        <v>81.0</v>
      </c>
      <c s="44" r="D48">
        <v>1.0</v>
      </c>
    </row>
    <row r="49">
      <c t="s" s="296" r="A49">
        <v>2445</v>
      </c>
      <c t="s" s="5" r="B49">
        <v>2446</v>
      </c>
      <c s="44" r="C49">
        <v>245.0</v>
      </c>
      <c s="44" r="D49">
        <v>3.0</v>
      </c>
    </row>
    <row r="50">
      <c t="s" s="296" r="A50">
        <v>2447</v>
      </c>
      <c t="s" s="5" r="B50">
        <v>2448</v>
      </c>
      <c s="44" r="C50">
        <v>550.0</v>
      </c>
      <c s="44" r="D50">
        <v>7.0</v>
      </c>
    </row>
    <row r="51">
      <c t="s" s="296" r="A51">
        <v>2449</v>
      </c>
      <c t="s" s="5" r="B51">
        <v>2450</v>
      </c>
      <c s="44" r="C51">
        <v>550.0</v>
      </c>
      <c s="44" r="D51">
        <v>7.0</v>
      </c>
    </row>
    <row r="52">
      <c t="s" s="44" r="A52">
        <v>2451</v>
      </c>
      <c t="s" s="44" r="B52">
        <v>2452</v>
      </c>
      <c s="44" r="C52">
        <v>210.0</v>
      </c>
      <c s="44" r="D52">
        <v>3.0</v>
      </c>
    </row>
    <row r="53">
      <c t="s" s="44" r="A53">
        <v>2453</v>
      </c>
      <c t="s" s="44" r="B53">
        <v>2454</v>
      </c>
      <c s="44" r="C53">
        <v>550.0</v>
      </c>
      <c s="44" r="D53">
        <v>7.0</v>
      </c>
    </row>
    <row r="54">
      <c t="s" s="44" r="A54">
        <v>2455</v>
      </c>
      <c t="s" s="44" r="B54">
        <v>2456</v>
      </c>
      <c s="44" r="C54">
        <v>550.0</v>
      </c>
      <c s="44" r="D54">
        <v>7.0</v>
      </c>
    </row>
    <row r="55">
      <c t="s" s="296" r="A55">
        <v>2457</v>
      </c>
      <c t="s" s="5" r="B55">
        <v>2458</v>
      </c>
      <c s="44" r="C55">
        <v>400.0</v>
      </c>
      <c s="44" r="D55">
        <v>4.0</v>
      </c>
    </row>
    <row r="56">
      <c t="s" s="296" r="A56">
        <v>2459</v>
      </c>
      <c t="s" s="44" r="B56">
        <v>2460</v>
      </c>
      <c s="44" r="C56">
        <v>400.0</v>
      </c>
      <c s="44" r="D56">
        <v>4.0</v>
      </c>
    </row>
    <row r="57">
      <c t="s" s="296" r="A57">
        <v>2461</v>
      </c>
      <c t="s" s="5" r="B57">
        <v>2462</v>
      </c>
      <c s="44" r="C57">
        <v>450.0</v>
      </c>
      <c s="44" r="D57">
        <v>6.0</v>
      </c>
    </row>
    <row r="58">
      <c t="s" s="44" r="A58">
        <v>2463</v>
      </c>
      <c t="s" s="44" r="B58">
        <v>2464</v>
      </c>
      <c s="44" r="C58">
        <v>550.0</v>
      </c>
      <c s="44" r="D58">
        <v>7.0</v>
      </c>
    </row>
    <row r="59">
      <c t="s" s="296" r="A59">
        <v>2465</v>
      </c>
      <c t="s" s="5" r="B59">
        <v>2466</v>
      </c>
      <c s="44" r="C59">
        <v>600.0</v>
      </c>
      <c s="44" r="D59">
        <v>8.0</v>
      </c>
    </row>
    <row r="60">
      <c t="s" s="296" r="A60">
        <v>2467</v>
      </c>
      <c t="s" s="5" r="B60">
        <v>2468</v>
      </c>
      <c s="44" r="C60">
        <v>450.0</v>
      </c>
      <c s="44" r="D60">
        <v>6.0</v>
      </c>
    </row>
    <row r="61">
      <c t="s" s="296" r="A61">
        <v>2469</v>
      </c>
      <c t="s" s="5" r="B61">
        <v>2470</v>
      </c>
      <c s="44" r="C61">
        <v>550.0</v>
      </c>
      <c s="44" r="D61">
        <v>6.0</v>
      </c>
    </row>
    <row r="62">
      <c t="s" s="44" r="A62">
        <v>2471</v>
      </c>
      <c t="s" s="44" r="B62">
        <v>2472</v>
      </c>
      <c s="44" r="C62">
        <v>650.0</v>
      </c>
      <c s="44" r="D62">
        <v>8.0</v>
      </c>
    </row>
    <row r="63">
      <c t="s" s="296" r="A63">
        <v>2473</v>
      </c>
      <c t="s" s="44" r="B63">
        <v>2474</v>
      </c>
      <c s="44" r="C63">
        <v>500.0</v>
      </c>
      <c s="44" r="D63">
        <v>7.0</v>
      </c>
    </row>
    <row r="64">
      <c t="s" s="296" r="A64">
        <v>2475</v>
      </c>
      <c t="s" s="44" r="B64">
        <v>2476</v>
      </c>
      <c s="44" r="C64">
        <v>800.0</v>
      </c>
      <c s="44" r="D64">
        <v>9.0</v>
      </c>
    </row>
    <row r="65">
      <c t="s" s="296" r="A65">
        <v>2477</v>
      </c>
      <c t="s" s="44" r="B65">
        <v>2478</v>
      </c>
      <c s="44" r="C65">
        <v>750.0</v>
      </c>
      <c s="44" r="D65">
        <v>10.0</v>
      </c>
    </row>
    <row r="66">
      <c t="s" s="296" r="A66">
        <v>2479</v>
      </c>
      <c t="s" s="44" r="B66">
        <v>2480</v>
      </c>
      <c s="44" r="C66">
        <v>750.0</v>
      </c>
      <c s="44" r="D66">
        <v>10.0</v>
      </c>
    </row>
    <row r="67">
      <c t="s" s="44" r="A67">
        <v>2481</v>
      </c>
      <c t="s" s="44" r="B67">
        <v>2482</v>
      </c>
      <c s="44" r="C67">
        <v>550.0</v>
      </c>
      <c s="44" r="D67">
        <v>7.0</v>
      </c>
    </row>
    <row r="68">
      <c t="s" s="44" r="A68">
        <v>2483</v>
      </c>
      <c t="s" s="44" r="B68">
        <v>2484</v>
      </c>
      <c s="44" r="C68">
        <v>550.0</v>
      </c>
      <c s="44" r="D68">
        <v>7.0</v>
      </c>
    </row>
    <row r="69">
      <c t="s" s="296" r="A69">
        <v>2485</v>
      </c>
      <c t="s" s="5" r="B69">
        <v>2486</v>
      </c>
      <c s="44" r="C69">
        <v>450.0</v>
      </c>
      <c s="44" r="D69">
        <v>5.0</v>
      </c>
    </row>
    <row r="70">
      <c t="s" s="296" r="A70">
        <v>2487</v>
      </c>
      <c t="s" s="5" r="B70">
        <v>2488</v>
      </c>
      <c s="44" r="C70">
        <v>450.0</v>
      </c>
      <c s="44" r="D70">
        <v>5.0</v>
      </c>
    </row>
    <row r="71">
      <c t="s" s="296" r="A71">
        <v>2489</v>
      </c>
      <c t="s" s="5" r="B71">
        <v>2490</v>
      </c>
      <c s="44" r="C71">
        <v>500.0</v>
      </c>
      <c s="44" r="D71">
        <v>6.0</v>
      </c>
    </row>
    <row r="72">
      <c t="s" s="44" r="A72">
        <v>2491</v>
      </c>
      <c t="s" s="44" r="B72">
        <v>2492</v>
      </c>
      <c s="44" r="C72">
        <v>210.0</v>
      </c>
      <c s="44" r="D72">
        <v>3.0</v>
      </c>
    </row>
    <row r="73">
      <c t="s" s="44" r="A73">
        <v>2493</v>
      </c>
      <c t="s" s="5" r="B73">
        <v>2494</v>
      </c>
      <c s="44" r="C73">
        <v>400.0</v>
      </c>
      <c s="44" r="D73">
        <v>5.0</v>
      </c>
    </row>
    <row r="74">
      <c t="s" s="296" r="A74">
        <v>2495</v>
      </c>
      <c t="s" s="5" r="B74">
        <v>2496</v>
      </c>
      <c s="44" r="C74">
        <v>200.0</v>
      </c>
      <c s="44" r="D74">
        <v>3.0</v>
      </c>
    </row>
    <row r="75">
      <c t="s" s="296" r="A75">
        <v>2497</v>
      </c>
      <c t="s" s="5" r="B75">
        <v>2498</v>
      </c>
      <c s="44" r="C75">
        <v>200.0</v>
      </c>
      <c s="44" r="D75">
        <v>3.0</v>
      </c>
    </row>
    <row r="76">
      <c t="s" s="296" r="A76">
        <v>2499</v>
      </c>
      <c t="s" s="5" r="B76">
        <v>2500</v>
      </c>
      <c s="44" r="C76">
        <v>200.0</v>
      </c>
      <c s="44" r="D76">
        <v>3.0</v>
      </c>
    </row>
    <row r="77">
      <c t="s" s="296" r="A77">
        <v>2501</v>
      </c>
      <c t="s" s="5" r="B77">
        <v>2502</v>
      </c>
      <c s="44" r="C77">
        <v>200.0</v>
      </c>
      <c s="44" r="D77">
        <v>3.0</v>
      </c>
    </row>
    <row r="78">
      <c t="s" s="296" r="A78">
        <v>2503</v>
      </c>
      <c t="s" s="5" r="B78">
        <v>2504</v>
      </c>
      <c s="44" r="C78">
        <v>600.0</v>
      </c>
      <c s="44" r="D78">
        <v>7.0</v>
      </c>
    </row>
    <row r="79">
      <c t="s" s="296" r="A79">
        <v>2505</v>
      </c>
      <c t="s" s="5" r="B79">
        <v>2506</v>
      </c>
      <c s="44" r="C79">
        <v>600.0</v>
      </c>
      <c s="44" r="D79">
        <v>7.0</v>
      </c>
    </row>
    <row r="80">
      <c t="s" s="296" r="A80">
        <v>2507</v>
      </c>
      <c t="s" s="5" r="B80">
        <v>2508</v>
      </c>
      <c s="44" r="C80">
        <v>150.0</v>
      </c>
      <c s="44" r="D80">
        <v>2.0</v>
      </c>
    </row>
    <row r="81">
      <c t="s" s="296" r="A81">
        <v>2509</v>
      </c>
      <c t="s" s="5" r="B81">
        <v>2510</v>
      </c>
      <c s="44" r="C81">
        <v>550.0</v>
      </c>
      <c s="44" r="D81">
        <v>8.0</v>
      </c>
    </row>
    <row r="82">
      <c t="s" s="296" r="A82">
        <v>2511</v>
      </c>
      <c t="s" s="5" r="B82">
        <v>2512</v>
      </c>
      <c s="44" r="C82">
        <v>700.0</v>
      </c>
      <c s="44" r="D82">
        <v>9.0</v>
      </c>
    </row>
    <row r="83">
      <c t="s" s="296" r="A83">
        <v>2513</v>
      </c>
      <c t="s" s="5" r="B83">
        <v>2514</v>
      </c>
      <c s="44" r="C83">
        <v>700.0</v>
      </c>
      <c s="44" r="D83">
        <v>9.0</v>
      </c>
    </row>
    <row r="84">
      <c t="s" s="44" r="A84">
        <v>2515</v>
      </c>
      <c t="s" s="44" r="B84">
        <v>2516</v>
      </c>
      <c s="44" r="C84">
        <v>550.0</v>
      </c>
      <c s="44" r="D84">
        <v>6.0</v>
      </c>
    </row>
    <row r="85">
      <c t="s" s="296" r="A85">
        <v>2517</v>
      </c>
      <c t="s" s="44" r="B85">
        <v>2518</v>
      </c>
      <c s="44" r="C85">
        <v>700.0</v>
      </c>
      <c s="44" r="D85">
        <v>8.0</v>
      </c>
    </row>
    <row r="86">
      <c t="s" s="296" r="A86">
        <v>2519</v>
      </c>
      <c t="s" s="46" r="B86">
        <v>2520</v>
      </c>
      <c s="44" r="C86">
        <v>800.0</v>
      </c>
      <c s="44" r="D86">
        <v>10.0</v>
      </c>
    </row>
    <row r="87">
      <c t="s" s="296" r="A87">
        <v>2521</v>
      </c>
      <c t="s" s="44" r="B87">
        <v>2522</v>
      </c>
      <c s="44" r="C87">
        <v>350.0</v>
      </c>
      <c s="44" r="D87">
        <v>5.0</v>
      </c>
    </row>
    <row r="88">
      <c t="s" s="296" r="A88">
        <v>2523</v>
      </c>
      <c t="s" s="5" r="B88">
        <v>2524</v>
      </c>
      <c s="44" r="C88">
        <v>650.0</v>
      </c>
      <c s="44" r="D88">
        <v>8.0</v>
      </c>
    </row>
    <row r="89">
      <c t="s" s="296" r="A89">
        <v>2525</v>
      </c>
      <c t="s" s="5" r="B89">
        <v>2526</v>
      </c>
      <c s="44" r="C89">
        <v>650.0</v>
      </c>
      <c s="44" r="D89">
        <v>8.0</v>
      </c>
    </row>
    <row r="90">
      <c t="s" s="296" r="A90">
        <v>2527</v>
      </c>
      <c t="s" s="5" r="B90">
        <v>2528</v>
      </c>
      <c s="44" r="C90">
        <v>350.0</v>
      </c>
      <c s="44" r="D90">
        <v>4.0</v>
      </c>
    </row>
    <row r="91">
      <c t="s" s="296" r="A91">
        <v>2529</v>
      </c>
      <c t="s" s="5" r="B91">
        <v>2530</v>
      </c>
      <c s="44" r="C91">
        <v>350.0</v>
      </c>
      <c s="44" r="D91">
        <v>4.0</v>
      </c>
    </row>
    <row r="92">
      <c t="s" s="296" r="A92">
        <v>2531</v>
      </c>
      <c t="s" s="5" r="B92">
        <v>2532</v>
      </c>
      <c s="44" r="C92">
        <v>2000.0</v>
      </c>
      <c s="44" r="D92">
        <v>26.0</v>
      </c>
    </row>
    <row r="93">
      <c t="s" s="296" r="A93">
        <v>2533</v>
      </c>
      <c t="s" s="5" r="B93">
        <v>2534</v>
      </c>
      <c s="44" r="C93">
        <v>2000.0</v>
      </c>
      <c s="44" r="D93">
        <v>26.0</v>
      </c>
    </row>
    <row r="94">
      <c t="s" s="296" r="A94">
        <v>2535</v>
      </c>
      <c t="s" s="5" r="B94">
        <v>2536</v>
      </c>
      <c s="44" r="C94">
        <v>230.0</v>
      </c>
      <c s="44" r="D94">
        <v>3.0</v>
      </c>
    </row>
    <row r="95">
      <c t="s" s="296" r="A95">
        <v>2537</v>
      </c>
      <c t="s" s="5" r="B95">
        <v>2538</v>
      </c>
      <c s="44" r="C95">
        <v>400.0</v>
      </c>
      <c s="44" r="D95">
        <v>5.0</v>
      </c>
    </row>
    <row r="96">
      <c t="s" s="296" r="A96">
        <v>2539</v>
      </c>
      <c t="s" s="5" r="B96">
        <v>2540</v>
      </c>
      <c s="44" r="C96">
        <v>450.0</v>
      </c>
      <c s="44" r="D96">
        <v>6.0</v>
      </c>
    </row>
    <row r="97">
      <c t="s" s="44" r="A97">
        <v>2541</v>
      </c>
      <c t="s" s="5" r="B97">
        <v>2542</v>
      </c>
      <c s="44" r="C97">
        <v>270.0</v>
      </c>
      <c s="44" r="D97">
        <v>3.0</v>
      </c>
    </row>
    <row r="98">
      <c t="s" s="44" r="A98">
        <v>2543</v>
      </c>
      <c t="s" s="5" r="B98">
        <v>2544</v>
      </c>
      <c s="44" r="C98">
        <v>270.0</v>
      </c>
      <c s="44" r="D98">
        <v>3.0</v>
      </c>
    </row>
    <row r="99">
      <c t="s" s="296" r="A99">
        <v>2545</v>
      </c>
      <c t="s" s="5" r="B99">
        <v>2546</v>
      </c>
      <c s="44" r="C99">
        <v>200.0</v>
      </c>
      <c s="44" r="D99">
        <v>2.0</v>
      </c>
    </row>
    <row r="100">
      <c t="s" s="44" r="A100">
        <v>2547</v>
      </c>
      <c t="s" s="5" r="B100">
        <v>2548</v>
      </c>
      <c s="44" r="C100">
        <v>400.0</v>
      </c>
      <c s="44" r="D100">
        <v>5.0</v>
      </c>
    </row>
    <row r="101">
      <c t="s" s="44" r="A101">
        <v>2549</v>
      </c>
      <c t="s" s="5" r="B101">
        <v>2550</v>
      </c>
      <c s="44" r="C101">
        <v>500.0</v>
      </c>
      <c s="44" r="D101">
        <v>6.0</v>
      </c>
    </row>
    <row r="102">
      <c t="s" s="296" r="A102">
        <v>2551</v>
      </c>
      <c t="s" s="5" r="B102">
        <v>2552</v>
      </c>
      <c s="44" r="C102">
        <v>110.0</v>
      </c>
      <c s="44" r="D102">
        <v>1.0</v>
      </c>
    </row>
    <row r="103">
      <c t="s" s="296" r="A103">
        <v>2553</v>
      </c>
      <c t="s" s="5" r="B103">
        <v>2554</v>
      </c>
      <c s="44" r="C103">
        <v>100.0</v>
      </c>
      <c s="44" r="D103">
        <v>1.0</v>
      </c>
    </row>
    <row r="104">
      <c t="s" s="44" r="A104">
        <v>2555</v>
      </c>
      <c t="s" s="44" r="B104">
        <v>2556</v>
      </c>
      <c s="44" r="C104">
        <v>500.0</v>
      </c>
      <c s="44" r="D104">
        <v>6.0</v>
      </c>
    </row>
    <row r="105">
      <c t="s" s="44" r="A105">
        <v>2557</v>
      </c>
      <c t="s" s="44" r="B105">
        <v>2558</v>
      </c>
      <c s="44" r="C105">
        <v>300.0</v>
      </c>
      <c s="44" r="D105">
        <v>4.0</v>
      </c>
    </row>
    <row r="106">
      <c t="s" s="44" r="A106">
        <v>2559</v>
      </c>
      <c t="s" s="44" r="B106">
        <v>2560</v>
      </c>
      <c s="44" r="C106">
        <v>550.0</v>
      </c>
      <c s="44" r="D106">
        <v>7.0</v>
      </c>
    </row>
    <row r="107">
      <c t="s" s="296" r="A107">
        <v>2561</v>
      </c>
      <c t="s" s="5" r="B107">
        <v>2562</v>
      </c>
      <c s="44" r="C107">
        <v>250.0</v>
      </c>
      <c s="44" r="D107">
        <v>3.0</v>
      </c>
    </row>
    <row r="108">
      <c t="s" s="296" r="A108">
        <v>2563</v>
      </c>
      <c t="s" s="5" r="B108">
        <v>2564</v>
      </c>
      <c s="44" r="C108">
        <v>250.0</v>
      </c>
      <c s="44" r="D108">
        <v>3.0</v>
      </c>
    </row>
    <row r="109">
      <c t="s" s="44" r="A109">
        <v>2565</v>
      </c>
      <c t="s" s="5" r="B109">
        <v>2566</v>
      </c>
      <c s="44" r="C109">
        <v>260.0</v>
      </c>
      <c s="44" r="D109">
        <v>3.0</v>
      </c>
    </row>
    <row r="110">
      <c t="s" s="296" r="A110">
        <v>2567</v>
      </c>
      <c t="s" s="5" r="B110">
        <v>2568</v>
      </c>
      <c s="44" r="C110">
        <v>120.0</v>
      </c>
      <c s="44" r="D110">
        <v>2.0</v>
      </c>
    </row>
    <row r="111">
      <c t="s" s="296" r="A111">
        <v>2569</v>
      </c>
      <c t="s" s="5" r="B111">
        <v>2570</v>
      </c>
      <c s="44" r="C111">
        <v>600.0</v>
      </c>
      <c s="44" r="D111">
        <v>8.0</v>
      </c>
    </row>
    <row r="112">
      <c t="s" s="296" r="A112">
        <v>2571</v>
      </c>
      <c t="s" s="5" r="B112">
        <v>2572</v>
      </c>
      <c s="44" r="C112">
        <v>500.0</v>
      </c>
      <c s="44" r="D112">
        <v>6.0</v>
      </c>
    </row>
    <row r="113">
      <c t="s" s="296" r="A113">
        <v>2573</v>
      </c>
      <c t="s" s="5" r="B113">
        <v>2574</v>
      </c>
      <c s="44" r="C113">
        <v>280.0</v>
      </c>
      <c s="44" r="D113">
        <v>3.0</v>
      </c>
    </row>
    <row r="114">
      <c t="s" s="296" r="A114">
        <v>2575</v>
      </c>
      <c t="s" s="5" r="B114">
        <v>2576</v>
      </c>
      <c s="44" r="C114">
        <v>350.0</v>
      </c>
      <c s="44" r="D114">
        <v>4.0</v>
      </c>
    </row>
    <row r="115">
      <c t="s" s="44" r="A115">
        <v>2577</v>
      </c>
      <c t="s" s="44" r="B115">
        <v>2578</v>
      </c>
      <c s="44" r="C115">
        <v>700.0</v>
      </c>
      <c s="44" r="D115">
        <v>9.0</v>
      </c>
    </row>
    <row r="116">
      <c t="s" s="296" r="A116">
        <v>2579</v>
      </c>
      <c t="s" s="44" r="B116">
        <v>2580</v>
      </c>
      <c s="44" r="C116">
        <v>350.0</v>
      </c>
      <c s="44" r="D116">
        <v>4.0</v>
      </c>
    </row>
    <row r="117">
      <c t="s" s="44" r="A117">
        <v>2581</v>
      </c>
      <c t="s" s="44" r="B117">
        <v>2582</v>
      </c>
      <c s="44" r="C117">
        <v>350.0</v>
      </c>
      <c s="44" r="D117">
        <v>4.0</v>
      </c>
    </row>
    <row r="118">
      <c t="s" s="296" r="A118">
        <v>2583</v>
      </c>
      <c t="s" s="5" r="B118">
        <v>2584</v>
      </c>
      <c s="44" r="C118">
        <v>400.0</v>
      </c>
      <c s="44" r="D118">
        <v>4.0</v>
      </c>
    </row>
    <row r="119">
      <c t="s" s="296" r="A119">
        <v>2585</v>
      </c>
      <c t="s" s="5" r="B119">
        <v>2586</v>
      </c>
      <c s="44" r="C119">
        <v>400.0</v>
      </c>
      <c s="44" r="D119">
        <v>4.0</v>
      </c>
    </row>
    <row r="120">
      <c t="s" s="296" r="A120">
        <v>2587</v>
      </c>
      <c t="s" s="44" r="B120">
        <v>2588</v>
      </c>
      <c s="44" r="C120">
        <v>400.0</v>
      </c>
      <c s="44" r="D120">
        <v>5.0</v>
      </c>
    </row>
    <row r="121">
      <c t="s" s="296" r="A121">
        <v>2589</v>
      </c>
      <c t="s" s="5" r="B121">
        <v>2590</v>
      </c>
      <c s="44" r="C121">
        <v>80.0</v>
      </c>
      <c s="44" r="D121">
        <v>1.0</v>
      </c>
    </row>
    <row r="122">
      <c t="s" s="296" r="A122">
        <v>2591</v>
      </c>
      <c t="s" s="5" r="B122">
        <v>2592</v>
      </c>
      <c s="44" r="C122">
        <v>80.0</v>
      </c>
      <c s="44" r="D122">
        <v>1.0</v>
      </c>
    </row>
    <row r="123">
      <c t="s" s="44" r="A123">
        <v>2593</v>
      </c>
      <c t="s" s="44" r="B123">
        <v>2594</v>
      </c>
      <c s="44" r="C123">
        <v>200.0</v>
      </c>
      <c s="44" r="D123">
        <v>2.0</v>
      </c>
    </row>
    <row r="124">
      <c t="s" s="296" r="A124">
        <v>2595</v>
      </c>
      <c t="s" s="44" r="B124">
        <v>2596</v>
      </c>
      <c s="44" r="C124">
        <v>80.0</v>
      </c>
      <c s="44" r="D124">
        <v>1.0</v>
      </c>
    </row>
    <row r="125">
      <c t="s" s="44" r="A125">
        <v>2597</v>
      </c>
      <c t="s" s="44" r="B125">
        <v>2598</v>
      </c>
      <c s="44" r="C125">
        <v>240.0</v>
      </c>
      <c s="44" r="D125">
        <v>3.0</v>
      </c>
    </row>
    <row r="126">
      <c t="s" s="296" r="A126">
        <v>2599</v>
      </c>
      <c t="s" s="5" r="B126">
        <v>2600</v>
      </c>
      <c s="44" r="C126">
        <v>600.0</v>
      </c>
      <c s="44" r="D126">
        <v>8.0</v>
      </c>
    </row>
    <row r="127">
      <c t="s" s="296" r="A127">
        <v>2601</v>
      </c>
      <c t="s" s="5" r="B127">
        <v>2602</v>
      </c>
      <c s="44" r="C127">
        <v>83.0</v>
      </c>
      <c s="44" r="D127">
        <v>1.0</v>
      </c>
    </row>
    <row r="128">
      <c t="s" s="296" r="A128">
        <v>2603</v>
      </c>
      <c t="s" s="5" r="B128">
        <v>2604</v>
      </c>
      <c s="44" r="C128">
        <v>95.0</v>
      </c>
      <c s="44" r="D128">
        <v>1.0</v>
      </c>
    </row>
    <row r="129">
      <c t="s" s="44" r="A129">
        <v>2605</v>
      </c>
      <c t="s" s="44" r="B129">
        <v>2606</v>
      </c>
      <c s="44" r="C129">
        <v>170.0</v>
      </c>
      <c s="44" r="D129">
        <v>2.0</v>
      </c>
    </row>
    <row r="130">
      <c t="s" s="44" r="A130">
        <v>2607</v>
      </c>
      <c t="s" s="44" r="B130">
        <v>2608</v>
      </c>
      <c s="44" r="C130">
        <v>190.0</v>
      </c>
      <c s="44" r="D130">
        <v>2.0</v>
      </c>
    </row>
    <row r="131">
      <c t="s" s="44" r="A131">
        <v>2609</v>
      </c>
      <c t="s" s="44" r="B131">
        <v>2610</v>
      </c>
      <c s="44" r="C131">
        <v>190.0</v>
      </c>
      <c s="44" r="D131">
        <v>2.0</v>
      </c>
    </row>
    <row r="132">
      <c t="s" s="296" r="A132">
        <v>2611</v>
      </c>
      <c t="s" s="5" r="B132">
        <v>2612</v>
      </c>
      <c s="44" r="C132">
        <v>600.0</v>
      </c>
      <c s="44" r="D132">
        <v>7.0</v>
      </c>
    </row>
    <row r="133">
      <c t="s" s="296" r="A133">
        <v>2613</v>
      </c>
      <c t="s" s="5" r="B133">
        <v>2614</v>
      </c>
      <c s="44" r="C133">
        <v>600.0</v>
      </c>
      <c s="44" r="D133">
        <v>7.0</v>
      </c>
    </row>
    <row r="134">
      <c t="s" s="296" r="A134">
        <v>2615</v>
      </c>
      <c t="s" s="5" r="B134">
        <v>2616</v>
      </c>
      <c s="44" r="C134">
        <v>220.0</v>
      </c>
      <c s="44" r="D134">
        <v>3.0</v>
      </c>
    </row>
    <row r="135">
      <c t="s" s="296" r="A135">
        <v>2617</v>
      </c>
      <c t="s" s="5" r="B135">
        <v>2618</v>
      </c>
      <c s="44" r="C135">
        <v>600.0</v>
      </c>
      <c s="44" r="D135">
        <v>8.0</v>
      </c>
    </row>
    <row r="136">
      <c t="s" s="296" r="A136">
        <v>2619</v>
      </c>
      <c t="s" s="5" r="B136">
        <v>2620</v>
      </c>
      <c s="44" r="C136">
        <v>600.0</v>
      </c>
      <c s="44" r="D136">
        <v>8.0</v>
      </c>
    </row>
    <row r="137">
      <c t="s" s="44" r="A137">
        <v>2621</v>
      </c>
      <c t="s" s="44" r="B137">
        <v>2622</v>
      </c>
      <c s="44" r="C137">
        <v>93.0</v>
      </c>
      <c s="44" r="D137">
        <v>1.0</v>
      </c>
    </row>
    <row r="138">
      <c t="s" s="296" r="A138">
        <v>2623</v>
      </c>
      <c t="s" s="5" r="B138">
        <v>2624</v>
      </c>
      <c s="44" r="C138">
        <v>750.0</v>
      </c>
      <c s="44" r="D138">
        <v>10.0</v>
      </c>
    </row>
    <row r="139">
      <c t="s" s="296" r="A139">
        <v>2625</v>
      </c>
      <c t="s" s="5" r="B139">
        <v>2626</v>
      </c>
      <c s="44" r="C139">
        <v>750.0</v>
      </c>
      <c s="44" r="D139">
        <v>10.0</v>
      </c>
    </row>
    <row r="140">
      <c t="s" s="296" r="A140">
        <v>2627</v>
      </c>
      <c t="s" s="5" r="B140">
        <v>2628</v>
      </c>
      <c s="44" r="C140">
        <v>850.0</v>
      </c>
      <c s="44" r="D140">
        <v>11.0</v>
      </c>
    </row>
    <row r="141">
      <c t="s" s="296" r="A141">
        <v>2629</v>
      </c>
      <c t="s" s="5" r="B141">
        <v>2630</v>
      </c>
      <c s="44" r="C141">
        <v>700.0</v>
      </c>
      <c s="44" r="D141">
        <v>9.0</v>
      </c>
    </row>
    <row r="142">
      <c t="s" s="44" r="A142">
        <v>2631</v>
      </c>
      <c t="s" s="44" r="B142">
        <v>2632</v>
      </c>
      <c s="44" r="C142">
        <v>650.0</v>
      </c>
      <c s="44" r="D142">
        <v>8.0</v>
      </c>
    </row>
    <row r="143">
      <c t="s" s="44" r="A143">
        <v>2633</v>
      </c>
      <c t="s" s="44" r="B143">
        <v>2634</v>
      </c>
      <c s="44" r="C143">
        <v>650.0</v>
      </c>
      <c s="44" r="D143">
        <v>8.0</v>
      </c>
    </row>
    <row r="144">
      <c t="s" s="44" r="A144">
        <v>2635</v>
      </c>
      <c t="s" s="44" r="B144">
        <v>2636</v>
      </c>
      <c s="44" r="C144">
        <v>700.0</v>
      </c>
      <c s="44" r="D144">
        <v>9.0</v>
      </c>
    </row>
    <row r="145">
      <c t="s" s="296" r="A145">
        <v>2637</v>
      </c>
      <c t="s" s="5" r="B145">
        <v>2638</v>
      </c>
      <c s="44" r="C145">
        <v>50.0</v>
      </c>
      <c s="44" r="D145">
        <v>1.0</v>
      </c>
    </row>
    <row r="146">
      <c t="s" s="296" r="A146">
        <v>2639</v>
      </c>
      <c t="s" s="5" r="B146">
        <v>2640</v>
      </c>
      <c s="44" r="C146">
        <v>50.0</v>
      </c>
      <c s="44" r="D146">
        <v>1.0</v>
      </c>
    </row>
    <row r="147">
      <c t="s" s="44" r="A147">
        <v>2641</v>
      </c>
      <c t="s" s="5" r="B147">
        <v>2642</v>
      </c>
      <c s="44" r="C147">
        <v>201.0</v>
      </c>
      <c s="44" r="D147">
        <v>2.0</v>
      </c>
    </row>
    <row r="148">
      <c t="s" s="44" r="A148">
        <v>2643</v>
      </c>
      <c t="s" s="5" r="B148">
        <v>2644</v>
      </c>
      <c s="44" r="C148">
        <v>210.0</v>
      </c>
      <c s="44" r="D148">
        <v>2.0</v>
      </c>
    </row>
    <row r="149">
      <c t="s" s="296" r="A149">
        <v>2645</v>
      </c>
      <c t="s" s="5" r="B149">
        <v>2646</v>
      </c>
      <c s="44" r="C149">
        <v>150.0</v>
      </c>
      <c s="44" r="D149">
        <v>2.0</v>
      </c>
    </row>
    <row r="150">
      <c t="s" s="44" r="A150">
        <v>2647</v>
      </c>
      <c t="s" s="44" r="B150">
        <v>2648</v>
      </c>
      <c s="44" r="C150">
        <v>220.0</v>
      </c>
      <c s="44" r="D150">
        <v>3.0</v>
      </c>
    </row>
    <row r="151">
      <c t="s" s="44" r="A151">
        <v>2649</v>
      </c>
      <c t="s" s="44" r="B151">
        <v>2650</v>
      </c>
      <c s="44" r="C151">
        <v>130.0</v>
      </c>
      <c s="44" r="D151">
        <v>2.0</v>
      </c>
    </row>
    <row r="152">
      <c t="s" s="296" r="A152">
        <v>2651</v>
      </c>
      <c t="s" s="5" r="B152">
        <v>2652</v>
      </c>
      <c s="44" r="C152">
        <v>500.0</v>
      </c>
      <c s="44" r="D152">
        <v>6.0</v>
      </c>
    </row>
    <row r="153">
      <c t="s" s="296" r="A153">
        <v>2653</v>
      </c>
      <c t="s" s="5" r="B153">
        <v>2654</v>
      </c>
      <c s="44" r="C153">
        <v>500.0</v>
      </c>
      <c s="44" r="D153">
        <v>6.0</v>
      </c>
    </row>
    <row r="154">
      <c t="s" s="44" r="A154">
        <v>2655</v>
      </c>
      <c t="s" s="44" r="B154">
        <v>2656</v>
      </c>
      <c s="44" r="C154">
        <v>550.0</v>
      </c>
      <c s="44" r="D154">
        <v>7.0</v>
      </c>
    </row>
    <row r="155">
      <c t="s" s="44" r="A155">
        <v>2657</v>
      </c>
      <c t="s" s="44" r="B155">
        <v>2658</v>
      </c>
      <c s="44" r="C155">
        <v>550.0</v>
      </c>
      <c s="44" r="D155">
        <v>7.0</v>
      </c>
    </row>
    <row r="156">
      <c t="s" s="296" r="A156">
        <v>2659</v>
      </c>
      <c t="s" s="44" r="B156">
        <v>2660</v>
      </c>
      <c s="44" r="C156">
        <v>900.0</v>
      </c>
      <c s="44" r="D156">
        <v>12.0</v>
      </c>
    </row>
    <row r="157">
      <c t="s" s="296" r="A157">
        <v>2661</v>
      </c>
      <c t="s" s="44" r="B157">
        <v>2662</v>
      </c>
      <c s="44" r="C157">
        <v>300.0</v>
      </c>
      <c s="44" r="D157">
        <v>4.0</v>
      </c>
    </row>
    <row r="158">
      <c t="s" s="296" r="A158">
        <v>2663</v>
      </c>
      <c t="s" s="44" r="B158">
        <v>2664</v>
      </c>
      <c s="44" r="C158">
        <v>350.0</v>
      </c>
      <c s="44" r="D158">
        <v>4.0</v>
      </c>
    </row>
    <row r="159">
      <c t="s" s="296" r="A159">
        <v>2665</v>
      </c>
      <c t="s" s="44" r="B159">
        <v>2666</v>
      </c>
      <c s="44" r="C159">
        <v>220.0</v>
      </c>
      <c s="44" r="D159">
        <v>3.0</v>
      </c>
    </row>
    <row r="160">
      <c t="s" s="296" r="A160">
        <v>2667</v>
      </c>
      <c t="s" s="44" r="B160">
        <v>2668</v>
      </c>
      <c s="44" r="C160">
        <v>220.0</v>
      </c>
      <c s="44" r="D160">
        <v>3.0</v>
      </c>
    </row>
    <row r="161">
      <c t="s" s="296" r="A161">
        <v>2669</v>
      </c>
      <c t="s" s="44" r="B161">
        <v>2670</v>
      </c>
      <c s="44" r="C161">
        <v>550.0</v>
      </c>
      <c s="44" r="D161">
        <v>7.0</v>
      </c>
    </row>
    <row r="162">
      <c t="s" s="296" r="A162">
        <v>2671</v>
      </c>
      <c t="s" s="44" r="B162">
        <v>2672</v>
      </c>
      <c s="44" r="C162">
        <v>850.0</v>
      </c>
      <c s="44" r="D162">
        <v>11.0</v>
      </c>
    </row>
    <row r="163">
      <c t="s" s="296" r="A163">
        <v>2673</v>
      </c>
      <c t="s" s="44" r="B163">
        <v>2674</v>
      </c>
      <c s="44" r="C163">
        <v>850.0</v>
      </c>
      <c s="44" r="D163">
        <v>11.0</v>
      </c>
    </row>
    <row r="164">
      <c t="s" s="296" r="A164">
        <v>2675</v>
      </c>
      <c t="s" s="5" r="B164">
        <v>2676</v>
      </c>
      <c s="44" r="C164">
        <v>190.0</v>
      </c>
      <c s="44" r="D164">
        <v>2.0</v>
      </c>
    </row>
    <row r="165">
      <c t="s" s="296" r="A165">
        <v>2677</v>
      </c>
      <c t="s" s="5" r="B165">
        <v>2678</v>
      </c>
      <c s="44" r="C165">
        <v>190.0</v>
      </c>
      <c s="44" r="D165">
        <v>2.0</v>
      </c>
    </row>
    <row r="166">
      <c t="s" s="44" r="A166">
        <v>2679</v>
      </c>
      <c t="s" s="44" r="B166">
        <v>2680</v>
      </c>
      <c s="44" r="C166">
        <v>450.0</v>
      </c>
      <c s="44" r="D166">
        <v>5.0</v>
      </c>
    </row>
    <row r="167">
      <c t="s" s="296" r="A167">
        <v>2681</v>
      </c>
      <c t="s" s="44" r="B167">
        <v>2682</v>
      </c>
      <c s="44" r="C167">
        <v>450.0</v>
      </c>
      <c s="44" r="D167">
        <v>5.0</v>
      </c>
    </row>
    <row r="168">
      <c t="s" s="44" r="A168">
        <v>2683</v>
      </c>
      <c t="s" s="44" r="B168">
        <v>2684</v>
      </c>
      <c s="44" r="C168">
        <v>450.0</v>
      </c>
      <c s="44" r="D168">
        <v>5.0</v>
      </c>
    </row>
    <row r="169">
      <c t="s" s="296" r="A169">
        <v>2685</v>
      </c>
      <c t="s" s="5" r="B169">
        <v>2686</v>
      </c>
      <c s="44" r="C169">
        <v>850.0</v>
      </c>
      <c s="44" r="D169">
        <v>10.0</v>
      </c>
    </row>
    <row r="170">
      <c t="s" s="296" r="A170">
        <v>2687</v>
      </c>
      <c t="s" s="5" r="B170">
        <v>2688</v>
      </c>
      <c s="44" r="C170">
        <v>650.0</v>
      </c>
      <c s="44" r="D170">
        <v>8.0</v>
      </c>
    </row>
    <row r="171">
      <c t="s" s="296" r="A171">
        <v>2689</v>
      </c>
      <c t="s" s="5" r="B171">
        <v>2690</v>
      </c>
      <c s="44" r="C171">
        <v>280.0</v>
      </c>
      <c s="44" r="D171">
        <v>4.0</v>
      </c>
    </row>
    <row r="172">
      <c t="s" s="44" r="A172">
        <v>2691</v>
      </c>
      <c t="s" s="44" r="B172">
        <v>2692</v>
      </c>
      <c s="44" r="C172">
        <v>400.0</v>
      </c>
      <c s="44" r="D172">
        <v>5.0</v>
      </c>
    </row>
    <row r="173">
      <c t="s" s="296" r="A173">
        <v>2693</v>
      </c>
      <c t="s" s="5" r="B173">
        <v>2694</v>
      </c>
      <c s="44" r="C173">
        <v>350.0</v>
      </c>
      <c s="44" r="D173">
        <v>4.0</v>
      </c>
    </row>
    <row r="174">
      <c t="s" s="296" r="A174">
        <v>2695</v>
      </c>
      <c t="s" s="5" r="B174">
        <v>2696</v>
      </c>
      <c s="44" r="C174">
        <v>600.0</v>
      </c>
      <c s="44" r="D174">
        <v>7.0</v>
      </c>
    </row>
    <row r="175">
      <c t="s" s="296" r="A175">
        <v>2697</v>
      </c>
      <c t="s" s="5" r="B175">
        <v>2698</v>
      </c>
      <c s="44" r="C175">
        <v>550.0</v>
      </c>
      <c s="44" r="D175">
        <v>7.0</v>
      </c>
    </row>
    <row r="176">
      <c t="s" s="44" r="A176">
        <v>2699</v>
      </c>
      <c t="s" s="44" r="B176">
        <v>2700</v>
      </c>
      <c s="44" r="C176">
        <v>350.0</v>
      </c>
      <c s="44" r="D176">
        <v>4.0</v>
      </c>
    </row>
    <row r="177">
      <c t="s" s="44" r="A177">
        <v>2701</v>
      </c>
      <c t="s" s="44" r="B177">
        <v>2702</v>
      </c>
      <c s="44" r="C177">
        <v>450.0</v>
      </c>
      <c s="44" r="D177">
        <v>5.0</v>
      </c>
    </row>
    <row r="178">
      <c t="s" s="44" r="A178">
        <v>2703</v>
      </c>
      <c t="s" s="44" r="B178">
        <v>2704</v>
      </c>
      <c s="44" r="C178">
        <v>210.0</v>
      </c>
      <c s="44" r="D178">
        <v>3.0</v>
      </c>
    </row>
    <row r="179">
      <c t="s" s="296" r="A179">
        <v>2705</v>
      </c>
      <c t="s" s="44" r="B179">
        <v>2706</v>
      </c>
      <c s="44" r="C179">
        <v>1100.0</v>
      </c>
      <c s="44" r="D179">
        <v>13.0</v>
      </c>
    </row>
    <row r="180">
      <c t="s" s="296" r="A180">
        <v>2707</v>
      </c>
      <c t="s" s="46" r="B180">
        <v>2708</v>
      </c>
      <c s="44" r="C180">
        <v>1100.0</v>
      </c>
      <c s="44" r="D180">
        <v>13.0</v>
      </c>
    </row>
    <row r="181">
      <c t="s" s="296" r="A181">
        <v>2709</v>
      </c>
      <c t="s" s="46" r="B181">
        <v>2710</v>
      </c>
      <c s="44" r="C181">
        <v>2000.0</v>
      </c>
      <c s="44" r="D181">
        <v>24.0</v>
      </c>
    </row>
    <row r="182">
      <c t="s" s="44" r="A182">
        <v>2711</v>
      </c>
      <c t="s" s="44" r="B182">
        <v>2712</v>
      </c>
      <c s="44" r="C182">
        <v>950.0</v>
      </c>
      <c s="44" r="D182">
        <v>12.0</v>
      </c>
    </row>
    <row r="183">
      <c t="s" s="44" r="A183">
        <v>2713</v>
      </c>
      <c t="s" s="44" r="B183">
        <v>2714</v>
      </c>
      <c s="44" r="C183">
        <v>1300.0</v>
      </c>
      <c s="44" r="D183">
        <v>16.0</v>
      </c>
    </row>
    <row r="184">
      <c t="s" s="44" r="A184">
        <v>2715</v>
      </c>
      <c t="s" s="5" r="B184">
        <v>2716</v>
      </c>
      <c s="44" r="C184">
        <v>700.0</v>
      </c>
      <c s="44" r="D184">
        <v>9.0</v>
      </c>
    </row>
    <row r="185">
      <c t="s" s="296" r="A185">
        <v>2717</v>
      </c>
      <c t="s" s="5" r="B185">
        <v>2718</v>
      </c>
      <c s="44" r="C185">
        <v>400.0</v>
      </c>
      <c s="44" r="D185">
        <v>5.0</v>
      </c>
    </row>
    <row r="186">
      <c t="s" s="296" r="A186">
        <v>2719</v>
      </c>
      <c t="s" s="5" r="B186">
        <v>2720</v>
      </c>
      <c s="44" r="C186">
        <v>400.0</v>
      </c>
      <c s="44" r="D186">
        <v>5.0</v>
      </c>
    </row>
    <row r="187">
      <c t="s" s="296" r="A187">
        <v>2721</v>
      </c>
      <c t="s" s="5" r="B187">
        <v>2722</v>
      </c>
      <c s="44" r="C187">
        <v>400.0</v>
      </c>
      <c s="44" r="D187">
        <v>5.0</v>
      </c>
    </row>
    <row r="188">
      <c t="s" s="296" r="A188">
        <v>2723</v>
      </c>
      <c t="s" s="5" r="B188">
        <v>2724</v>
      </c>
      <c s="44" r="C188">
        <v>300.0</v>
      </c>
      <c s="44" r="D188">
        <v>4.0</v>
      </c>
    </row>
    <row r="189">
      <c t="s" s="44" r="A189">
        <v>2725</v>
      </c>
      <c t="s" s="44" r="B189">
        <v>2726</v>
      </c>
      <c s="44" r="C189">
        <v>130.0</v>
      </c>
      <c s="44" r="D189">
        <v>2.0</v>
      </c>
    </row>
    <row r="190">
      <c t="s" s="44" r="A190">
        <v>2727</v>
      </c>
      <c t="s" s="44" r="B190">
        <v>2728</v>
      </c>
      <c s="44" r="C190">
        <v>210.0</v>
      </c>
      <c s="44" r="D190">
        <v>3.0</v>
      </c>
    </row>
    <row r="191">
      <c t="s" s="296" r="A191">
        <v>2729</v>
      </c>
      <c t="s" s="44" r="B191">
        <v>2730</v>
      </c>
      <c s="44" r="C191">
        <v>350.0</v>
      </c>
      <c s="44" r="D191">
        <v>4.0</v>
      </c>
    </row>
    <row r="192">
      <c t="s" s="296" r="A192">
        <v>2731</v>
      </c>
      <c t="s" s="44" r="B192">
        <v>2732</v>
      </c>
      <c s="44" r="C192">
        <v>26.0</v>
      </c>
      <c s="44" r="D192">
        <v>1.0</v>
      </c>
    </row>
    <row r="193">
      <c t="s" s="296" r="A193">
        <v>2733</v>
      </c>
      <c t="s" s="44" r="B193">
        <v>2734</v>
      </c>
      <c s="44" r="C193">
        <v>400.0</v>
      </c>
      <c s="44" r="D193">
        <v>5.0</v>
      </c>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75"/>
  <cols>
    <col min="1" customWidth="1" max="1" width="35.0"/>
  </cols>
  <sheetData>
    <row r="1">
      <c t="s" s="297" r="A1">
        <v>2735</v>
      </c>
      <c s="298" r="B1">
        <v>8.0</v>
      </c>
      <c s="298" r="C1">
        <v>3.0</v>
      </c>
    </row>
    <row r="2">
      <c t="s" s="5" r="A2">
        <v>2736</v>
      </c>
      <c s="44" r="B2">
        <v>3.0</v>
      </c>
      <c s="44" r="C2">
        <v>4.0</v>
      </c>
    </row>
    <row r="3">
      <c t="s" s="5" r="A3">
        <v>2737</v>
      </c>
      <c s="44" r="B3">
        <v>4.0</v>
      </c>
      <c s="44" r="C3">
        <v>7.0</v>
      </c>
    </row>
    <row r="4">
      <c t="s" s="44" r="A4">
        <v>2738</v>
      </c>
      <c s="44" r="B4">
        <v>3.0</v>
      </c>
      <c s="44" r="C4">
        <v>7.0</v>
      </c>
    </row>
    <row r="5">
      <c t="s" s="5" r="A5">
        <v>2739</v>
      </c>
      <c s="44" r="B5">
        <v>3.0</v>
      </c>
      <c s="299" r="C5">
        <v>3.0</v>
      </c>
    </row>
    <row r="6">
      <c t="s" s="5" r="A6">
        <v>2740</v>
      </c>
      <c s="44" r="B6">
        <v>6.0</v>
      </c>
      <c s="299" r="C6">
        <v>2.0</v>
      </c>
    </row>
    <row r="7">
      <c t="s" s="44" r="A7">
        <v>2741</v>
      </c>
      <c s="44" r="B7">
        <v>6.0</v>
      </c>
      <c s="299" r="C7">
        <v>6.0</v>
      </c>
    </row>
    <row r="8">
      <c t="s" s="44" r="A8">
        <v>2742</v>
      </c>
      <c s="44" r="B8">
        <v>4.0</v>
      </c>
      <c s="299" r="C8">
        <v>1.0</v>
      </c>
    </row>
    <row r="9">
      <c t="s" s="5" r="A9">
        <v>2743</v>
      </c>
      <c s="44" r="B9">
        <v>6.0</v>
      </c>
      <c s="299" r="C9">
        <v>7.0</v>
      </c>
    </row>
    <row r="10">
      <c t="s" s="5" r="A10">
        <v>2744</v>
      </c>
      <c s="44" r="B10">
        <v>3.0</v>
      </c>
      <c s="299" r="C10">
        <v>2.0</v>
      </c>
    </row>
    <row r="11">
      <c t="s" s="5" r="A11">
        <v>2745</v>
      </c>
      <c s="44" r="B11">
        <v>6.0</v>
      </c>
      <c s="299" r="C11">
        <v>5.0</v>
      </c>
    </row>
    <row r="12">
      <c t="s" s="44" r="A12">
        <v>2746</v>
      </c>
      <c s="44" r="B12">
        <v>1.0</v>
      </c>
      <c s="299" r="C12">
        <v>5.0</v>
      </c>
    </row>
    <row r="13">
      <c t="s" s="5" r="A13">
        <v>2747</v>
      </c>
      <c s="44" r="B13">
        <v>4.0</v>
      </c>
      <c s="299" r="C13">
        <v>10.0</v>
      </c>
    </row>
    <row r="14">
      <c t="s" s="5" r="A14">
        <v>2748</v>
      </c>
      <c s="44" r="B14">
        <v>3.0</v>
      </c>
      <c s="299" r="C14">
        <v>5.0</v>
      </c>
    </row>
    <row r="15">
      <c t="s" s="1" r="A15">
        <v>2749</v>
      </c>
      <c t="s" s="44" r="B15">
        <v>2750</v>
      </c>
      <c t="s" s="44" r="C15">
        <v>2751</v>
      </c>
    </row>
    <row r="16">
      <c t="s" s="44" r="A16">
        <v>2752</v>
      </c>
      <c s="44" r="B16">
        <v>1.0</v>
      </c>
      <c s="44" r="C16">
        <v>0.0</v>
      </c>
    </row>
    <row r="17">
      <c t="s" s="44" r="A17">
        <v>2753</v>
      </c>
      <c s="44" r="B17">
        <v>2.0</v>
      </c>
      <c s="44" r="C17">
        <v>9.0</v>
      </c>
    </row>
    <row r="18">
      <c t="s" s="44" r="A18">
        <v>2754</v>
      </c>
      <c s="44" r="B18">
        <v>4.0</v>
      </c>
      <c s="44" r="C18">
        <v>7.0</v>
      </c>
    </row>
    <row r="19">
      <c t="s" s="5" r="A19">
        <v>2755</v>
      </c>
      <c s="44" r="B19">
        <v>3.0</v>
      </c>
      <c s="44" r="C19">
        <v>4.0</v>
      </c>
    </row>
    <row r="20">
      <c t="s" s="44" r="A20">
        <v>2756</v>
      </c>
      <c s="44" r="B20">
        <v>1.0</v>
      </c>
      <c s="44" r="C20">
        <v>3.0</v>
      </c>
    </row>
    <row r="21">
      <c t="s" s="5" r="A21">
        <v>2757</v>
      </c>
      <c s="44" r="B21">
        <v>3.0</v>
      </c>
      <c s="44" r="C21">
        <v>6.0</v>
      </c>
    </row>
    <row r="22">
      <c t="s" s="5" r="A22">
        <v>2758</v>
      </c>
      <c s="44" r="B22">
        <v>2.0</v>
      </c>
      <c s="44" r="C22">
        <v>1.0</v>
      </c>
    </row>
    <row r="23">
      <c t="s" s="5" r="A23">
        <v>2759</v>
      </c>
      <c s="44" r="B23">
        <v>3.0</v>
      </c>
      <c s="44" r="C23">
        <v>14.0</v>
      </c>
    </row>
    <row r="24">
      <c t="s" s="5" r="A24">
        <v>2760</v>
      </c>
      <c s="44" r="B24">
        <v>4.0</v>
      </c>
      <c s="44" r="C24">
        <v>10.0</v>
      </c>
    </row>
    <row r="25">
      <c t="s" s="44" r="A25">
        <v>2761</v>
      </c>
      <c s="44" r="B25">
        <v>2.0</v>
      </c>
      <c s="44" r="C25">
        <v>6.0</v>
      </c>
    </row>
    <row r="26">
      <c t="s" s="44" r="A26">
        <v>2762</v>
      </c>
      <c s="44" r="B26">
        <v>1.0</v>
      </c>
      <c s="44" r="C26">
        <v>5.0</v>
      </c>
    </row>
    <row r="27">
      <c t="s" s="5" r="A27">
        <v>2763</v>
      </c>
      <c s="44" r="B27">
        <v>4.0</v>
      </c>
      <c s="44" r="C27">
        <v>4.0</v>
      </c>
    </row>
    <row r="28">
      <c t="s" s="297" r="A28">
        <v>2764</v>
      </c>
      <c s="298" r="B28">
        <v>10.0</v>
      </c>
      <c s="298" r="C28">
        <v>5.0</v>
      </c>
    </row>
    <row r="29">
      <c t="s" s="5" r="A29">
        <v>2765</v>
      </c>
      <c s="44" r="B29">
        <v>5.0</v>
      </c>
      <c s="299" r="C29">
        <v>5.0</v>
      </c>
    </row>
    <row r="30">
      <c t="s" s="5" r="A30">
        <v>2766</v>
      </c>
      <c s="44" r="B30">
        <v>4.0</v>
      </c>
      <c s="299" r="C30">
        <v>11.0</v>
      </c>
    </row>
    <row r="31">
      <c t="s" s="5" r="A31">
        <v>2767</v>
      </c>
      <c s="44" r="B31">
        <v>7.0</v>
      </c>
      <c s="299" r="C31">
        <v>5.0</v>
      </c>
    </row>
    <row r="32">
      <c t="s" s="5" r="A32">
        <v>2768</v>
      </c>
      <c s="44" r="B32">
        <v>3.0</v>
      </c>
      <c s="299" r="C32">
        <v>5.0</v>
      </c>
    </row>
    <row r="33">
      <c t="s" s="44" r="A33">
        <v>2769</v>
      </c>
      <c s="44" r="B33">
        <v>5.0</v>
      </c>
      <c s="299" r="C33">
        <v>12.0</v>
      </c>
    </row>
    <row r="34">
      <c t="s" s="44" r="A34">
        <v>2770</v>
      </c>
      <c s="44" r="B34">
        <v>6.0</v>
      </c>
      <c s="299" r="C34">
        <v>4.0</v>
      </c>
    </row>
    <row r="35">
      <c t="s" s="5" r="A35">
        <v>2771</v>
      </c>
      <c s="44" r="B35">
        <v>5.0</v>
      </c>
      <c s="299" r="C35">
        <v>3.0</v>
      </c>
    </row>
    <row r="36">
      <c t="s" s="44" r="A36">
        <v>2772</v>
      </c>
      <c s="44" r="B36">
        <v>1.0</v>
      </c>
      <c s="44" r="C36">
        <v>3.0</v>
      </c>
    </row>
    <row r="37">
      <c t="s" s="5" r="A37">
        <v>2773</v>
      </c>
      <c s="44" r="B37">
        <v>7.0</v>
      </c>
      <c s="299" r="C37">
        <v>9.0</v>
      </c>
    </row>
    <row r="38">
      <c t="s" s="5" r="A38">
        <v>2774</v>
      </c>
      <c s="44" r="B38">
        <v>4.0</v>
      </c>
      <c s="299" r="C38">
        <v>5.0</v>
      </c>
    </row>
    <row r="39">
      <c t="s" s="5" r="A39">
        <v>2775</v>
      </c>
      <c s="44" r="B39">
        <v>1.0</v>
      </c>
      <c s="299" r="C39">
        <v>6.0</v>
      </c>
    </row>
    <row r="40">
      <c t="s" s="44" r="A40">
        <v>2776</v>
      </c>
      <c s="44" r="B40">
        <v>4.0</v>
      </c>
      <c s="299" r="C40">
        <v>4.0</v>
      </c>
    </row>
    <row r="41">
      <c t="s" s="5" r="A41">
        <v>2777</v>
      </c>
      <c s="44" r="B41">
        <v>3.0</v>
      </c>
      <c s="300" r="C41">
        <v>4.0</v>
      </c>
    </row>
    <row r="42">
      <c t="s" s="44" r="A42">
        <v>2778</v>
      </c>
      <c s="44" r="B42">
        <v>2.0</v>
      </c>
      <c s="299" r="C42">
        <v>2.0</v>
      </c>
    </row>
    <row r="43">
      <c t="s" s="44" r="A43">
        <v>2779</v>
      </c>
      <c s="44" r="B43">
        <v>5.0</v>
      </c>
      <c s="299" r="C43">
        <v>3.0</v>
      </c>
    </row>
    <row r="44">
      <c t="s" s="5" r="A44">
        <v>2780</v>
      </c>
      <c s="44" r="B44">
        <v>5.0</v>
      </c>
      <c s="299" r="C44">
        <v>3.0</v>
      </c>
    </row>
    <row r="45">
      <c t="s" s="5" r="A45">
        <v>2781</v>
      </c>
      <c s="44" r="B45">
        <v>2.0</v>
      </c>
      <c s="299" r="C45">
        <v>5.0</v>
      </c>
    </row>
    <row r="46">
      <c t="s" s="5" r="A46">
        <v>2782</v>
      </c>
      <c s="44" r="B46">
        <v>1.0</v>
      </c>
      <c s="299" r="C46">
        <v>4.0</v>
      </c>
    </row>
    <row r="47">
      <c t="s" s="44" r="A47">
        <v>2783</v>
      </c>
      <c s="44" r="B47">
        <v>1.0</v>
      </c>
      <c s="299" r="C47">
        <v>3.0</v>
      </c>
    </row>
    <row r="48">
      <c t="s" s="5" r="A48">
        <v>2784</v>
      </c>
      <c s="44" r="B48">
        <v>6.0</v>
      </c>
      <c s="299" r="C48">
        <v>5.0</v>
      </c>
    </row>
    <row r="49">
      <c t="s" s="44" r="A49">
        <v>2785</v>
      </c>
      <c s="44" r="B49">
        <v>5.0</v>
      </c>
      <c s="299" r="C49">
        <v>3.0</v>
      </c>
    </row>
    <row r="50">
      <c t="s" s="5" r="A50">
        <v>2786</v>
      </c>
      <c s="44" r="B50">
        <v>1.0</v>
      </c>
      <c s="299" r="C50">
        <v>3.0</v>
      </c>
    </row>
    <row r="51">
      <c t="s" s="5" r="A51">
        <v>2787</v>
      </c>
      <c s="44" r="B51">
        <v>1.0</v>
      </c>
      <c s="299" r="C51">
        <v>3.0</v>
      </c>
    </row>
    <row r="52">
      <c t="s" s="5" r="A52">
        <v>2788</v>
      </c>
      <c s="44" r="B52">
        <v>2.0</v>
      </c>
      <c s="299" r="C52">
        <v>2.0</v>
      </c>
    </row>
    <row r="53">
      <c t="s" s="5" r="A53">
        <v>2789</v>
      </c>
      <c s="44" r="B53">
        <v>2.0</v>
      </c>
      <c s="299" r="C53">
        <v>7.0</v>
      </c>
    </row>
    <row r="54">
      <c t="str" r="B54">
        <f>SUM(B2:B53)/52</f>
        <v>3.461538462</v>
      </c>
    </row>
  </sheetData>
  <drawing r:id="rId1"/>
</worksheet>
</file>